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Pregunta 2\4. San Cristóbal Preg 2\"/>
    </mc:Choice>
  </mc:AlternateContent>
  <xr:revisionPtr revIDLastSave="0" documentId="13_ncr:1_{61591819-BE72-4419-845D-7F4BF92CF6C8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PRMER PERIODO" sheetId="1" r:id="rId1"/>
    <sheet name="SEGUNDO PERIODO" sheetId="2" r:id="rId2"/>
    <sheet name="TERCER PERIOD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3" l="1"/>
</calcChain>
</file>

<file path=xl/sharedStrings.xml><?xml version="1.0" encoding="utf-8"?>
<sst xmlns="http://schemas.openxmlformats.org/spreadsheetml/2006/main" count="1421" uniqueCount="427">
  <si>
    <t>Proposición 014 de 2025</t>
  </si>
  <si>
    <t>Fondo de Desarrollo Local</t>
  </si>
  <si>
    <t>Número del Contrato Según Secop</t>
  </si>
  <si>
    <t>tipo de contrato[1]</t>
  </si>
  <si>
    <t>modalidad de contratación[2]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</si>
  <si>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</si>
  <si>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</si>
  <si>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</si>
  <si>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</si>
  <si>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</si>
  <si>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</si>
  <si>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</si>
  <si>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</si>
  <si>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</si>
  <si>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ADICIONES/ PRORROGAS CONTRATOS  FONDOS DE DESARROLLO LOCAL</t>
  </si>
  <si>
    <t xml:space="preserve">No. de ADICIÓN y/o PRORROGA al Contrato  No. XXXX  (numeración del FDL) </t>
  </si>
  <si>
    <t>Fecha de Acta de incio</t>
  </si>
  <si>
    <t>Plazo de Prorroga ( Meses y dias)</t>
  </si>
  <si>
    <t xml:space="preserve">Plazo total ejecución contractual </t>
  </si>
  <si>
    <t xml:space="preserve">Valor Adicion </t>
  </si>
  <si>
    <t>Valor Final Contrato</t>
  </si>
  <si>
    <t xml:space="preserve">Fecha de FIRMA DE LA PRORROGA Y/O ADICION  </t>
  </si>
  <si>
    <t>UNCAMENTE LAS SUSCRITAS ENTRE 01/DICIEMBRE/2024 al 22/DICIEMBRE /2024.</t>
  </si>
  <si>
    <t>UNICAMENTE LAS CELEBRADAS ENTRE EL 23/DICIEMBRE /2024 al 29/DICIEMBRE/2024</t>
  </si>
  <si>
    <t>UNICAMENTE ENTRE EL 30/DICIEMBRE /2024 al 31/DICIEMBRE /2024.</t>
  </si>
  <si>
    <t>San Cristobal</t>
  </si>
  <si>
    <t>FDLSC-CPS-597-2024</t>
  </si>
  <si>
    <t>FDLSC-CPS-606-2024</t>
  </si>
  <si>
    <t>FDLSC-CPS-609-2024</t>
  </si>
  <si>
    <t>FDLSC-CPS-620-2024</t>
  </si>
  <si>
    <t>FDLSC-CPS-636-2024</t>
  </si>
  <si>
    <t>FDLSC-CPS-640-2024</t>
  </si>
  <si>
    <t>CONTRATO DE PRESTACIÓN DE SERVICIOS PROFESIONALES Y/O APOYO A LA GESTIÓN</t>
  </si>
  <si>
    <t>CONTRATACIÓN DIRECTA</t>
  </si>
  <si>
    <t>PRESTAR SUS SERVICIOS PROFESIONALES AL FDLSC PARA REALIZAR LA FORMULACIÓN, PRESENTACIÓN, EVALUACIÓN, SEGUIMIENTO Y  APOYO A LA SUPERVISIÓN DE LOS PROCESOS CONTRACTUALES EN TEMAS DE RECREACIÓN Y DEPORTE Y LOS DEMÁS QUE LE SEAN ASIGNADOS POR PLANEACIÓN</t>
  </si>
  <si>
    <t>APOYAR JURÍDICAMENTE LA EJECUCIÓN DE LAS ACCIONES REQUERIDAS PARA EL TRÁMITE E IMPULSO PROCESAL DE LAS ACTUACIONES CONTRAVENCIONALES Y/O QUERELLAS QUE CURSEN EN LAS INSPECCIONES DE POLICÍA DE LA LOCALIDAD</t>
  </si>
  <si>
    <t>PRESTAR SUS SERVICIOS DE APOYO ASISTENCIAL PARA LA PROMOCIÓN DE LA SEPARACIÓN EN LA FUENTE Y RECICLAJE, A LA LUZ DEL PLAN DE DESARROLLO 2021-2024 UN NUEVO CONTRATO AMBIENTAL Y SOCIAL PARA SAN CRISTÓBAL</t>
  </si>
  <si>
    <t>PRESTAR LOS SERVICIOS ASISTENCIALES PARA APOYAR LA JUNTA ADMINISTRADORA LOCAL DE SAN CRISTOBAL EN TAREAS ASISTENCIALES Y DE TRANSCRIPCION DE ACTAS DE SESIONES ORDINARIAS, EXTRAORDINARIAS Y DE COMISIONES PERMANENTES, DE ACUERDO A LA NECESIDAD DE LA CORPORACION</t>
  </si>
  <si>
    <t>PRESTAR SUS SERVICIOS PROFESIONALES ESPECIALIZADOS EN EL DESPACHO DEL ALCALDE LOCAL, ACOMPAÑANDO LAS ACTIVIDADES ADMINISTRATIVAS Y FINANCIERAS GENERALES DEL DESPACHO, APLICANDO LA NORMATIVIDAD VIGENTE PARA TODOS LOS PROCESOS Y PROCEDIMIENTOS ESTABLECIDOS.</t>
  </si>
  <si>
    <t>LUIS ALBERTO SALGADO CARVAJAL</t>
  </si>
  <si>
    <t>ORLANDO AVENDAÑO RAMÍREZ</t>
  </si>
  <si>
    <t>IRMA LOPEZ SANCHEZ</t>
  </si>
  <si>
    <t>YUDY LIZETH SIERRA ALDANA</t>
  </si>
  <si>
    <t>DIEGO FELIPE PEREZ SALAS</t>
  </si>
  <si>
    <t>SERGIO FELIPE GUZMAN RODRÍGUEZ</t>
  </si>
  <si>
    <t>No Aplica</t>
  </si>
  <si>
    <t>4 MESES</t>
  </si>
  <si>
    <t>1 MES</t>
  </si>
  <si>
    <t>1 Mes</t>
  </si>
  <si>
    <t>5 MESES</t>
  </si>
  <si>
    <t>https://community.secop.gov.co/Public/Tendering/OpportunityDetail/Index?noticeUID=CO1.NTC.6622918&amp;isFromPublicArea=True&amp;isModal=False</t>
  </si>
  <si>
    <t>https://community.secop.gov.co/Public/Tendering/OpportunityDetail/Index?noticeUID=CO1.NTC.6614720&amp;isFromPublicArea=True&amp;isModal=False</t>
  </si>
  <si>
    <t>https://community.secop.gov.co/Public/Tendering/OpportunityDetail/Index?noticeUID=CO1.NTC.6634905&amp;isFromPublicArea=True&amp;isModal=False</t>
  </si>
  <si>
    <t>https://community.secop.gov.co/Public/Tendering/OpportunityDetail/Index?noticeUID=CO1.NTC.6625183&amp;isFromPublicArea=True&amp;isModal=False</t>
  </si>
  <si>
    <t>https://community.secop.gov.co/Public/Tendering/OpportunityDetail/Index?noticeUID=CO1.NTC.6658967&amp;isFromPublicArea=True&amp;isModal=False</t>
  </si>
  <si>
    <t>INFOTIC S A</t>
  </si>
  <si>
    <t>FDLSC-CTOI -1011 DE 2024</t>
  </si>
  <si>
    <t>CONTRATO INTERADMINISTRATIVO</t>
  </si>
  <si>
    <t>CONTRATACION DIRECTA</t>
  </si>
  <si>
    <t>CONTRATAR A MONTO AGOTABLE LA PRESTACION DE SERVICIOS LOGISTICOS PARA LA ORGANIZACION Y REALIZACION DE EVENTOS, ACTIVIDADES Y/O ESTRATEGIAS DESARROLLADAS POR LA ALCALDIA LOCAL DE SAN CRISTOBAL</t>
  </si>
  <si>
    <t>6 MESES</t>
  </si>
  <si>
    <t>https://community.secop.gov.co/Public/Tendering/OpportunityDetail/Index?noticeUID=CO1.NTC.7001731&amp;isFromPublicArea=True&amp;isModal=False</t>
  </si>
  <si>
    <t>FDLSC-CPS-570-2024</t>
  </si>
  <si>
    <t>FDLSC-CPS-580-2024</t>
  </si>
  <si>
    <t>FDLSC-CPS-581-2024</t>
  </si>
  <si>
    <t>FDLSC-CPS-582-2024</t>
  </si>
  <si>
    <t>FDLSC-CPS-583-2024</t>
  </si>
  <si>
    <t>FDLSC-CPS-584-2024</t>
  </si>
  <si>
    <t>FDLSC-CPS-585-2024</t>
  </si>
  <si>
    <t>FDLSC-CPS-586-2024</t>
  </si>
  <si>
    <t>FDLSC-CPS-587-2024</t>
  </si>
  <si>
    <t>FDLSC-CPS-588-2024</t>
  </si>
  <si>
    <t>FDLSC-CPS-589-2024</t>
  </si>
  <si>
    <t>FDLSC-CPS-590-2024</t>
  </si>
  <si>
    <t>FDLSC-CPS-591-2024</t>
  </si>
  <si>
    <t>FDLSC-CPS-592-2024</t>
  </si>
  <si>
    <t>FDLSC-CPS-593-2024</t>
  </si>
  <si>
    <t>FDLSC-CPS-594-2024</t>
  </si>
  <si>
    <t>FDLSC-CPS-595-2024</t>
  </si>
  <si>
    <t>FDLSC-CPS-596-2024</t>
  </si>
  <si>
    <t>FDLSC-CPS-598-2024</t>
  </si>
  <si>
    <t>FDLSC-CPS-599-2024</t>
  </si>
  <si>
    <t>FDLSC-CPS-600-2024</t>
  </si>
  <si>
    <t>FDLSC-CPS-601-2024</t>
  </si>
  <si>
    <t>FDLSC-CPS-602-2024</t>
  </si>
  <si>
    <t>FDLSC-CPS-603-2024</t>
  </si>
  <si>
    <t>FDLSC-CPS-604-2024</t>
  </si>
  <si>
    <t>FDLSC-CPS-607-2024</t>
  </si>
  <si>
    <t>FDLSC-CPS-608-2024</t>
  </si>
  <si>
    <t>FDLSC-CPS-610-2024</t>
  </si>
  <si>
    <t>FDLSC-CPS-611-2024</t>
  </si>
  <si>
    <t>FDLSC-CPS-612-2024</t>
  </si>
  <si>
    <t>FDLSC-CPS-613-2024</t>
  </si>
  <si>
    <t>FDLSC-CPS-614-2024</t>
  </si>
  <si>
    <t>FDLSC-CPS-616-2024</t>
  </si>
  <si>
    <t>FDLSC-CPS-617-2024</t>
  </si>
  <si>
    <t>FDLSC-CPS-618-2024</t>
  </si>
  <si>
    <t>FDLSC-CPS-622-2024</t>
  </si>
  <si>
    <t>FDLSC-CPS-623-2024</t>
  </si>
  <si>
    <t>FDLSC-CPS-624-2024</t>
  </si>
  <si>
    <t>FDLSC-CPS-625-2024</t>
  </si>
  <si>
    <t>FDLSC-CPS-626-2024</t>
  </si>
  <si>
    <t>FDLSC-CPS-627-2024</t>
  </si>
  <si>
    <t>FDLSC-CPS-628-2024</t>
  </si>
  <si>
    <t>FDLSC-CPS-629-2024</t>
  </si>
  <si>
    <t>FDLSC-CPS-630-2024</t>
  </si>
  <si>
    <t>FDLSC-CPS-631-2024</t>
  </si>
  <si>
    <t>FDLSC-CPS-633-2024</t>
  </si>
  <si>
    <t>FDLSC-CPS-634-2024</t>
  </si>
  <si>
    <t>FDLSC-CPS-635-2024</t>
  </si>
  <si>
    <t>FDLSC-CPS-637-2024</t>
  </si>
  <si>
    <t>FDLSC-CPS-639-2024</t>
  </si>
  <si>
    <t>FDLSC-CPS-641-2024</t>
  </si>
  <si>
    <t>FDLSC-CPS-643-2024</t>
  </si>
  <si>
    <t>FDLSC-CPS-645-2024</t>
  </si>
  <si>
    <t>FDLSC-CPS-648-2024</t>
  </si>
  <si>
    <t>FDLSC-CPS-651-2024</t>
  </si>
  <si>
    <t>FDLSC-CPS-652-2024</t>
  </si>
  <si>
    <t>FDLSC-CPS-654-2024</t>
  </si>
  <si>
    <t>FDLSC-CPS-655-2024</t>
  </si>
  <si>
    <t>FDLSC-CPS-656-2024</t>
  </si>
  <si>
    <t>FDLSC-CPS-658-2024</t>
  </si>
  <si>
    <t>FDLSC-CPS-668-2024</t>
  </si>
  <si>
    <t>FDLSC-CPS-672-2024</t>
  </si>
  <si>
    <t>FDLSC-CPS-673-2024</t>
  </si>
  <si>
    <t>FDLSC-CPS-676-2024</t>
  </si>
  <si>
    <t>FDLSC-CPS-678-2024</t>
  </si>
  <si>
    <t>FDLSC-CPS-683-2024</t>
  </si>
  <si>
    <t>FDLSC-CPS-685-2024</t>
  </si>
  <si>
    <t>FDLSC-CPS-686-2024</t>
  </si>
  <si>
    <t>FDLSC-CPS-701-2024</t>
  </si>
  <si>
    <t>FDLSC-CPS-710-2024</t>
  </si>
  <si>
    <t>FDLSC-CPS-775-2024</t>
  </si>
  <si>
    <t>FDLSC-CPS-776-2024</t>
  </si>
  <si>
    <t>FDLSC-CPS-1043-2024</t>
  </si>
  <si>
    <t>PRESTAR SUS SERVICIOS PARA APOYAR LA CONDUCCIÓN, REALIZAR EL RESPECTIVO MANTENIMIENTO Y CORROBORAR SU FUNCIONAMIENTO A LOS VEHÍCULOS LIVIANOS Y/O MAQUINARIA PESADA QUE SE ENCUENTRAN AL SERVICIO DEL FONDO LOCAL DE SAN CRISTOBAL.</t>
  </si>
  <si>
    <t>PRESTAR LOS SERVICIOS COMO ADMINISTRADOR DE RED EN LO RELACIONADO CON LA PLATAFORMA INFORMATICA Y MEDIOS TECNOLOGICOS DE LA ALCALDIA LOCAL DE SAN CRISTOBAL Y SER EL ENLACE CON LA SECRETARIA DISTRITAL DE GOBIERNO</t>
  </si>
  <si>
    <t>PRESTAR SUS SERVICIOS PROFESIONALES PARA APOYAR EL AREA DE DESARROLLO  LOCAL EN LOS PROCESOS CONTABLES Y FINANCIEROS, ASI COMO LOS PROCESOS DE  ANALISIS, REVISIÓN Y CAUSACIÓN CONTABLE DEL PAGO DE LOS CONTRATOS DEL FONDO DE DESARROLLO LOCAL, APLICANDO LA NORMATIVIDAD VIGENTE</t>
  </si>
  <si>
    <t>PRESTAR LOS SERVICIOS TÉCNICOS PARA LA OPERACIÓN, SEGUIMIENTO Y CUMPLIMIENTO DE LOS PROCESOS Y PROCEDIMIENTOS DEL SERVICIO APOYOS ECONÓMICOS TIPO C, REQUERIDOS PARA EL OPORTUNO Y ADECUADO REGISTRO, CRUCE Y REPORTE DE LOS DATOS EN EL SISTEMA MISIONAL SIRBE, QUE CONTRIBUYAN A LA GARANTÍA DE LOS DERECHOS DE LA POBLACIÓN MAYOR EN EL MARCO DE LA POLÍTICA PÚBLICA SOCIAL PARA EL ENVEJECIMIENTO Y LA VEJEZ EN EL DISTRITO CAPITAL A CARGO DE LA ALCALDÍA LOCAL</t>
  </si>
  <si>
    <t>PRESTAR SUS SERVICIOS DE APOYO ASISTENCIAL PARA LA GESTIÓN DEL RIESGO, EN EL MARCO DE LOS VIGÍAS DEL RIESGO DE LA LOCALIDAD DE SAN CRISTÓBAL, A LA LUZ DEL PLAN DE DESARROLLO 2021-2024</t>
  </si>
  <si>
    <t>PRESTAR SERVICIOS DE APOYO TÉCNICO AL ÁREA DE GESTIÓN DEL DESARROLLO LOCAL EN ACTIVIDADES DE CONTRATACIÓN, PARA FORTALECER LAS ETAPAS PRECONTRACTUALES Y CONTRACTUALES DE ACUERDO CON EL PLAN ANUAL DE ADQUISICIONES DE LA ALCALDÍA LOCAL DE SAN CRISTÓBAL</t>
  </si>
  <si>
    <t>PRESTAR SUS SERVICIOS EN EL ÁREA DE GESTIÓN DE DESARROLLO LOCAL CDI, PARA LA ATENCION, RECEPCION Y TRAMITE DE LOS DOCUMENTOS Y CORRESPONDENCIA EN GENERAL, ATENDIENDO LOS LINEAMIENTOS ESTABLECIDOS POR LA SECRETARIA DISTRITAL DE GOBIERNO</t>
  </si>
  <si>
    <t>PRESTAR LOS SERVICIOS PROFESIONALES PARA APOYAR AL ADMINISTRADOR DE RED EN LO RELACIONADO CON LA PLATAFORMA INFORMÁTICA Y MEDIOS TECNOLÓGICOS DE LA ALCALDÍA LOCAL DE SAN CRISTÓBAL</t>
  </si>
  <si>
    <t>APOYAR LA FORMULACION, EJECUCION, SEGUIMIENTO Y MEJORA CONTINUA DE LAS HERRAMIENTAS QUE CONFORMAN LA GESTION AMBIENTAL INSTITUCIONAL Y SEGUIMIENTO DE PLANES, PROGRAMAS Y PROYECTOS RELACIONADOS CON EL COMPONENTE DE SEGURIDAD Y SALUD EN EL TRABAJO QUE SEAN ORIENTADOS POR LA DIRECCIÓN DE GESTIÓN DE TALENTO HUMANO Y QUE SE ENCUENTRAN A CARGO DEL ÁREA DE GESTIÓN DE DESARROLLO LOCAL DE LA ALCALDÍA LOCAL</t>
  </si>
  <si>
    <t>PRESTAR SUS SERVICIOS PROFESIONALES AL FDLSC PARA APOYAR LA FORMULACIÓN,SEGUIMIENTO Y SUPERVISIÓN DE LOS PROCESOS CONTRACTUALES DERIVADOS DEL PROYECTO DE INVERSIÓN 1811 SAN CRISTÓBAL TE CUIDA, PARA LA ATENCIÓN A  POBLACIÓN AFECTADA POR VIOLENCIA INTRAFAMILIAR Y/O SEXUAL EN SITUACIÓN DE VULNERABILIDAD</t>
  </si>
  <si>
    <t>PRESTAR SUS SERVICIOS TÉCNICOS EN EL ÁREA DE GESTIÓN DEL DESARROLLO LOCAL PARA QUE REALICE LAS ACTIVIDADES RELACIONADAS CON ORGANIZACIÓN Y APOYO EN EVENTOS DE CULTURA DE LA ALCALDÍA LOCAL DE SAN CRISTÓBAL.</t>
  </si>
  <si>
    <t>PRESTAR SUS SERVICIOS TÉCNICOS DE APOYO PARA REVISAR, DIGITAR Y PROCESAR LA INFORMACION SOLICITADA POR EL ALMACENISTA OPORTUNAMENTE SIGUIENDO LOS PROCESOS ESTABLECIDOS PARA TEMAS DE ALMACEN EN LA ALCALDÍA LOCAL DE SAN CRISTÓBAL.</t>
  </si>
  <si>
    <t>PRESTAR SUS SERVICIOS PROFESIONALES MEDICO VETERINARIOS CON EL FONDO DE DESARROLLO LOCAL DE SAN CRISTÓBAL, PARA REALIZAR LAS DIFERENTES ACTIVIDADES DE ACUERDO CON LAS DIRECTRICES DE LOS PROYECTOS DE PROTECCIÓN Y BIENESTAR ANIMAL EN MATERIA DE ATENCIÓN A EMERGENCIAS, JORNADAS DE VACUNACIÓN, VISITAS DOMICILIARIAS, ENTRE OTROS</t>
  </si>
  <si>
    <t>PRESTAR SUS SERVICIOS PROFESIONALES ESPECIALIZADOS EN EL AREA DE DESARROLLO LOCAL, GESTIONANDO LA DEPURACIÓN DE LAS OBLIGACIONES POR PAGAR Y LOS PROCESOS DE GESTIÓN DE PAGOS E INSTRUCCIONES PARA LIQUIDACIÓN DE CONTRATO O LIBERACIONES DE SALDOS, QUE PERMITAN LA CORRECTA LIQUIDACIÓN DE CONTRATOS Y CONVENIOS SUSCRITOS POR EL FDLSC</t>
  </si>
  <si>
    <t>PRESTAR SUS SERVICIOS PROFESIONALES PARA LA ARTICULACIÓN, ASISTENCIA Y  ACOMPAÑAMIENTO DE LOS PROCESOS DE PLANEACIÓN LOCAL, PARA LA PROMOCIÓN DE LA PARTICIPACIÓN DE LAS MUJERES Y DE LA EQUIDAD DE GÉNERO, PARA MATERIALIZAR EN LA LOCALIDAD LAS ESTRATEGIAS DE TERRITORIALIZACIÓN Y TRANSVERSALIZACIÓN DE LA POLÍTICA PUBLICA DE MUJERES Y EQUIDAD DE GÉNERO, PPMYEG</t>
  </si>
  <si>
    <t>PRESTAR SUS SERVICIOS PROFESIONALES COMO LÍDER DE PRENSA Y COMUNICACIONES ORIENTANDO TODOS LOS PLANES Y ESTRATEGIAS DE COMUNICACIÓN INTERNA Y EXTERNA PARA LA DIVULGACIÓN DE LOS PROGRAMAS, PROYECTOS Y ACTIVIDADES DE LA ALCALDÍA LOCAL</t>
  </si>
  <si>
    <t>PRESTAR SUS SERVICIOS PROFESIONALES EN EL AREA DE DESARROLLO LOCAL, GESTIONANDO LOS PROCESOS FINANCIEROS DE ANALISIS, REVISIÓN Y CAUSACIÓN CONTABLE DEL PAGO DE LOS CONTRATOS DEL FONDO DE DESARROLLO LOCAL, APLICANDO LA NORMATIVIDAD VIGENTE</t>
  </si>
  <si>
    <t>PRESTAR SUS SERVICIOS PROFESIONALES PARA APOYAR LA ADMINISTRACION DE LOS ACTIVOS FIJOS QUE SE ENCUENTRAN AL SERVICIO DEL FONDO LOCAL DE SAN CRISTOBAL</t>
  </si>
  <si>
    <t>APOYAR TÉCNICAMENTE LAS DISTINTAS ETAPAS DE LOS PROCESOS DE COMPETENCIA DE LA ALCALDÍA LOCAL PARA LA DEPURACIÓN DE ACTUACIONES ADMINISTRATIVAS</t>
  </si>
  <si>
    <t>PRESTAR LOS SERVICIOS PROFESIONALES PARA APOYAR LA ORGANIZACIÓN Y ACOMPAÑAMIENTO DE LAS ACTIVIDADES Y EVENTOS QUE SE REALICEN DESDE LA ALCALDIA LOCAL DE SAN CRISTOBAL EN EL TERRITORIO LOCAL</t>
  </si>
  <si>
    <t>PRESTAR LOS SERVICIOS PROFESIONALES PARA LA OPERACIÓN, SEGUIMIENTO Y CUMPLIMIENTO DE LOS PROCESOS Y PROCEDIMIENTOS DEL SERVICIO APOYO ECONÓMICO TIPO C, REQUERIDOS PARA EL OPORTUNO Y ADECUADO REGISTRO, CRUCE Y REPORTE DE LOS DATOS EN EL SISTEMA MISIONAL – SIRBE, QUE CONTRIBUYAN A LA GARANTÍA DE LOS DERECHOS DE LA POBLACIÓN MAYOR EN EL MARCO DE LA POLÍTICA PÚBLICA SOCIAL PARA EL ENVEJECIMIENTO Y LA VEJEZ5 EN EL DISTRITO CAPITAL A CARGO DE LA ALCALDÍA LOCAL</t>
  </si>
  <si>
    <t>PRESTAR SUS SERVICIOS TÉCNICOS PARA EL SEGUIMIENTO Y APOYO EN LAS ACTIVIDADES RELACIONADAS CON LA POBLACIÓN VÍCTIMA DE LA LOCALIDAD</t>
  </si>
  <si>
    <t>PRESTAR SERVICIOS PROFESIONALES EN TEMAS ADMINISTRATIVOS CON LOS PROFESIONALES DE LA ENTIDAD, LA COMUNIDAD Y LAS ENTIDADES ENCARGADAS DE LA GESTIÓN EN EL DESPACHO DE LA ALCALDIA LOCAL DE SAN CRISTOBAL</t>
  </si>
  <si>
    <t>PRESTAR SUS SERVICIOS PROFESIONALES PARA LA GESTIÓN EN EL ÁREA DE DESARROLLO LOCAL DE SAN CRISTÓBAL, EN EL APOYO DE LA FORMULACIÓN, PLANEACIÓN, PRESENTACIÓN Y SEGUIMIENTO DE LOS PROYECTOS DE INFRAESTRUCTURA Y OBRAS CIVILES QUE DESARROLLE LA ENTIDAD, Y EN LOS REQUERIMIENTOS DE INFRAESTRUCTURA CIVIL QUE TENGA LA ALCALDÍA LOCAL DE SAN CRISTÓBAL.</t>
  </si>
  <si>
    <t>PRESTAR LOS SERVICIOS PROFESIONALES ESPECIALIZADOS COMO ABOGADO TRAMITAR LAS ETAPAS PRECONTRACTUALES Y CONTRACTUALES, ASI COMO EN LA PROYECCIÓN DE LOS DIFERENTES DOCUMENTOS QUE SE REQUIERAN EN LAS CITADAS ETAPAS, DE ACUERDO CON EL PLAN ANUAL DE ADQUISICIONES Y EL PLAN DE CONTRATACIÓN QUE ADELANTE EL FONDO DE DESARROLLO LOCAL DE SAN CRISTÓBAL</t>
  </si>
  <si>
    <t>PRESTAR SUS SERVICIOS DE APOYO ASISTENCIAL PARA LA GESTIÓN DEL RIESGO, EN EL MARCO DE LOS VIGÍAS DEL RIESGO DE LA LOCALIDAD DE SAN CRISTÓBAL, A LA LUZ DEL PLAN DE DESARROLLO 2021-2024.</t>
  </si>
  <si>
    <t>PRESTAR SUS SERVICIOS TÉCNICOS PARA EL APOYO A LOS PROCESOS DE PROTECCIÓN Y BIENESTAR ANIMAL DEL FONDO DE DESARROLLO LOCAL DE SAN CRÍSTOBAL EN MATERIA ADMINISTRATIVA, ASÍ COMO LABORES DE CAMPO.</t>
  </si>
  <si>
    <t>PRESTAR LOS SERVICIOS DE MENSAJERÍA EN MOTO CON EL FIN DE APOYAR LAS LABORES DE ENTREGA Y RECIBO DE LAS COMUNICACIONES EMITIDAS O RECIBIDAS POR LA ALCALDÍA LOCAL DE SAN CRISTÓBAL.</t>
  </si>
  <si>
    <t>PRESTAR SUS SERVICIOS TÉCNICOS DE APOYO A LA GESTIÓN EN LOS TEMAS REFERENTES A PARTICIPACIÓN CIUDADANA, ORGANIZACIÓN COMUNITARIA Y JUNTAS DE ACCIÓN COMUNAL, CONTRIBUYENDO AL DESARROLLO Y CUMPLIMIENTO DEL PDL.</t>
  </si>
  <si>
    <t>PRESTAR SUS SERVICIOS TÉCNICOS PARA REALIZAR EL ACOMPAÑAMIENTO ADMINISTRATIVO Y COMUNITARIO DE LAS JUNTAS DE ACCIÓN COMUNAL, INSTANCIAS DE PARTICIPACION, SECTORES POBLACIONALES Y SU INTERLOCUCIÓN CON LA JUNTA ADMINISTRADORA LOCAL DE SAN CRISTÓBAL</t>
  </si>
  <si>
    <t>PRESTAR SUS SERVICIOS PROFESIONALES PARA EL SEGUIMIENTO TÉCNICO Y OPERATIVO EN LA FORMULACIÓN Y SEGUIMIENTO DE LOS PROYECTOS DE INVERSIÓN RELACIONADOS CON TEMAS DE REACTIVACIÓN ECONÓMICA, EN EL MARCO DE LAS NECESIDADES Y CUMPLIMIENTO DEL PLAN DE DESARROLLO LOCAL DE SAN CRISTÓBAL</t>
  </si>
  <si>
    <t>PRESTAR SUS SERVICIOS TÉCNICOS EN EL ÁREA GESTIÓN DEL DESARROLLO LOCAL EDUCACIÓN SUPERIOR EN MARCO DEL PLAN DE DESARROLLO LOCAL 2021-2024</t>
  </si>
  <si>
    <t>PRESTAR LOS SERVICIOS PROFESIONALES A LA ALCALDÍA LOCAL DE SAN CRISTÓBAL, PARA LA FORMULACIÓN, EVALUACIÓN , APOYO A LA SUPERVISIÓN Y EJECUCIÓN DE LAS ACTIVIDADES Y PROCESOS ADMINISTRATIVOS Y DE CAMPO  RELACIONADOS CON LA ATENCIÓN A VÍCTIMAS EN EL MARCO DE LAS NECESIDADES DEL FONDO DE DESARROLLO LOCAL Y DINAMIZACIÓN PARA LA EJECUCIÓN DE LOS PROYECTOS QUE HACEN PARTE DEL PLAN DE DESARROLLO</t>
  </si>
  <si>
    <t>PRESTAR LOS SERVICIOS TÉCNICOS EN EL ÁREA DE GESTIÓN DEL DESARROLLO LOCAL PARA LA GESTIÓN ADMINISTRATIVA EN LAS ETAPAS DE EJECUCIÓN Y TRÁMITE DE PAGOS DE DESPACHO; ASÍ COMO FORTALECER Y GESTIONAR LOS PROCESOS Y HERRAMIENTAS DE GESTIÓN PÚBLICA LOCAL DE ACUERDO A LOS PLANES Y PROGRAMAS DEL FONDO DE DESARROLLO LOCAL DE SAN CRISTÓBAL</t>
  </si>
  <si>
    <t>PRESTAR SUS SERVICIOS DE APOYO ASISTENCIAL EN EL CUMPLIMIENTO DE ACUERDOS CIUDADANOS REALIZADOS EN EL MARCO DEL PROYECTO 1835 POR UN BUEN USO DEL ESPACIO PÚBLICO EN SAN CRISTÓBAL.</t>
  </si>
  <si>
    <t>PRESTAR SUS SERVICIOS TÉCNICOS DE APOYO Y ASISTENCIA ADMINISTRATIVA AL ÁREA DE GESTIÓN DEL DESARROLLO LOCAL EN TEMAS DE PLANEACIÓN</t>
  </si>
  <si>
    <t>PRESTAR LOS SERVICIOS PROFESIONALES ESPECIALIZADOS COMO ABOGADO TRAMITAR LAS ETAPAS PRECONTRACTUALES Y CONTRACTUALES, ASI COMO EN LA PROYECCIÓN DE LOS DIFERENTES DOCUMENTOS QUE SE REQUIERAN EN LAS CITADAS ETAPAS, DE ACUERDO CON EL PLAN ANUAL DE ADQUISICIONES Y EL PLAN DE CONTRATACIÓN QUE ADELANTE EL FONDO DE DESARROLLO LOCAL DE SAN CRISTÓBAL.</t>
  </si>
  <si>
    <t>PRESTAR SERVICIOS PROFESIONALES PARA TRAMITAR LAS ETAPAS PRECONTRACTUALES Y CONTRACTUALES, ASI COMO EN LA PROYECCIÓN DE LOS DIFERENTES DOCUMENTOS QUE SE REQUIERAN EN LAS CITADAS ETAPAS, DE ACUERDO CON EL PLAN ANUAL DE ADQUISICIONES Y EL PLAN DE CONTRATACIÓN QUE ADELANTE EL FONDO DE DESARROLLO LOCAL DE SAN CRISTÓBAL.</t>
  </si>
  <si>
    <t xml:space="preserve">PRESTAR SUS SERVICIOS PROFESIONALES EN LA DEPURACION DE OBLIGACIONES POR PAGAR, TRAMITE DE PAGOS Y LIQUIDACIÓN DE CONTRATOS, DE CONFORMIDAD CON LAS CONDICIONES Y OBLIGACIONES ESTABLECIDAS POR EL FONDO DE DESARROLLO LOCAL
</t>
  </si>
  <si>
    <t>PRESTAR SUS SERVICIOS PROFESIONALES A LA GESTIÓN ADMINISTRATIVA, EN EL ÁREA DE GESTIÓN DEL DESARROLLO LOCAL, EN ACTIVIDADES DE CONTRATACIÓN, PARA FORTALECER LAS ETAPAS PRECONTRACTUALES Y CONTRACTUALES DE ACUERDO AL PLAN ANUAL DE ADQUISICIONES DE LA ALCALDÍA LOCAL DE SAN CRISTÓBAL</t>
  </si>
  <si>
    <t>PRESTAR SUS SERVICIOS PROFESIONALES PARA APOYAR LOS PROCESOS DE ATENCION EN TEMAS RELACIONADOS A MUJER Y GÉNERO EN LA LOCALIDAD DE SAN CRISTÓBAL”</t>
  </si>
  <si>
    <t>PRESTAR SUS SERVICIOS PROFESIONALES ESPECIALIZADOS PARA APOYAR TECNICAMENTE A LOS RESPONSABLES E INTEGRANTES DE LOS PROCESOS EN LA IMPLEMENTACIÓN DE HERRAMIENTAS DE GESTIÓN, SIGUIENDO LOS LINEAMIENTOS METODOLÓGICOS ESTABLECIDOS POR LA OFICINA ASESORA DE PLANEACIÓN DE LA SECRETARIA DE GOBIERNO.</t>
  </si>
  <si>
    <t>PRESTAR SUS SERVICIOS PROFESIONALES PARA APOYAR Y ORIENTAR LA IMPLEMENTACIÓN DEL PROYECTO DE INVERSIÓN VINCULADO AL PROGRAMA JÓVENES A LA U, EN EL MARCO DEL PLAN DE DESARROLLO LOCAL UN NUEVO CONTRATO SOCIAL Y AMBIENTAL PARA SAN CRISTÓBAL, 2021- 2024</t>
  </si>
  <si>
    <t>PRESTAR LOS SERVICIOS PROFESIONALES A LA ALCALDÍA LOCAL DE SAN CRISTÓBAL, PARA LA FORMULACIÓN, EVALUACIÓN , APOYO A LA SUPERVISIÓN Y EJECUCIÓN 
DE LAS ACTIVIDADES Y PROCESOS ADMINISTRATIVOS Y DE CAMPO RELACIONADOS CON LA ATENCIÓN A VÍCTIMAS EN EL MARCO DE LAS NECESIDADES DEL FONDO 
DE DESARROLLO LOCAL Y DINAMIZACIÓN PARA LA EJECUCIÓN DE LOS PROYECTOS QUE HACEN PARTE DEL PLAN DE DESARROLLO.</t>
  </si>
  <si>
    <t>PRESTAR SUS SERVICIOS PROFESIONALES ESPECIALIZADOS EN EL DESPACHO DEL ALCALDE PARA EL DESARROLLO LOCAL , FORTALECIMIENTO DE LA FUNCIÓN ADMINISTRATIVA Y DESARROLLO INSTITUCIONAL DEL COMPONENTE DE INVERSIÓN EN CUMPLIMIENTO A LAS METAS ESTABLECIDAS EN EL PLAN DE DESARROLLO LOCAL</t>
  </si>
  <si>
    <t>CARLOS ALBERTO BECERRA UBAQUE</t>
  </si>
  <si>
    <t>JULIETH ANDREA MARTINEZ TOVAR</t>
  </si>
  <si>
    <t>OSCAR OCHOA RAMIREZ</t>
  </si>
  <si>
    <t>VICTOR MAURICIO ARDILA RODRIGUEZ</t>
  </si>
  <si>
    <t>JOHANA MANYERLEY CANO CANTOR</t>
  </si>
  <si>
    <t>KEVIN ANDREY SEPULVEDA BLANDON</t>
  </si>
  <si>
    <t>JAVIER CRUZ VALBUENA</t>
  </si>
  <si>
    <t>LUIS ALEJANDRO PASTRAN ALMONACID</t>
  </si>
  <si>
    <t>YURI MASSIEL CRISTANCHO MORALES</t>
  </si>
  <si>
    <t>JHONATTAN SALAMANCA TRIANA</t>
  </si>
  <si>
    <t>SANDRA MILENA GONZALEZ COY</t>
  </si>
  <si>
    <t>ARMANDO ALEXANDER MIER MONTERO</t>
  </si>
  <si>
    <t>JACKELINE ROMERO ROMERO</t>
  </si>
  <si>
    <t>JORGE ELIECER PEREIRA PEREIRA</t>
  </si>
  <si>
    <t>EDWARD ALEXANDER FERNANDEZ MEJIA</t>
  </si>
  <si>
    <t>MARIA TERESA SANCHEZ LOPEZ</t>
  </si>
  <si>
    <t>BAUDILIO DURAN MENDIVELSO</t>
  </si>
  <si>
    <t>JEISSON ANDRES ORTIZ HERNANDEZ</t>
  </si>
  <si>
    <t>MAGALI SOTO PEREZ</t>
  </si>
  <si>
    <t>ANNI ESTHER ZUÑIGA PEREA</t>
  </si>
  <si>
    <t>JHEISSON ALBEIRO CAMPOS TIQUE</t>
  </si>
  <si>
    <t>JAVIER CASTILLO GUERRERO</t>
  </si>
  <si>
    <t>DARWIN JOHAN CRISTANCHO MICAN</t>
  </si>
  <si>
    <t>MANUEL EXCEHOMO CHAVERRA CORDOBA</t>
  </si>
  <si>
    <t>VALENTINA MARTÍNEZ PARRA</t>
  </si>
  <si>
    <t>MIGUEL ANTONIO PEREZ CORDOBA</t>
  </si>
  <si>
    <t>RICARDO ALEJANDRO ALVARADO ORTÍZ</t>
  </si>
  <si>
    <t>JOHN FREDDY SUÁREZ BALCEROS</t>
  </si>
  <si>
    <t>CARLOS EDUARDO PEDREROS GARCIA</t>
  </si>
  <si>
    <t>MANUEL FRANCISCO ARIZA CIFUENTES</t>
  </si>
  <si>
    <t>NESTOR ANDRES GUAQUETA BARRAGAN</t>
  </si>
  <si>
    <t>DANIELA VANESA CAMPO GRANADOS</t>
  </si>
  <si>
    <t>ANDRES LEONARDO GODOY PINZÓN</t>
  </si>
  <si>
    <t>LUIS GABRIEL CARREÑO GARCIA</t>
  </si>
  <si>
    <t>WILSON DAVID FEIJOO GARCIA</t>
  </si>
  <si>
    <t>CRISTIAN CAMILO MORENO GARRIDO</t>
  </si>
  <si>
    <t>GERALDINE MENDEZ MESA</t>
  </si>
  <si>
    <t>JULIAN ALONSO LOPEZ VELANDIA</t>
  </si>
  <si>
    <t>JORGE ENRIQUE CIFUENTES BARON</t>
  </si>
  <si>
    <t>MIGUEL ANGEL PARADA MURCIA</t>
  </si>
  <si>
    <t>FAULER GILBERTO PINILLA RODRIGUEZ</t>
  </si>
  <si>
    <t>JORGE ALEJANDRO ALAYON MORA</t>
  </si>
  <si>
    <t>DIEGO FERNANDO PAEZ TORRES</t>
  </si>
  <si>
    <t>JORGE ENRIQUE DIAZ CHINCHILLA</t>
  </si>
  <si>
    <t>WILSON PINTO BARON</t>
  </si>
  <si>
    <t>JOHN JAIRO DAZA REINOSO</t>
  </si>
  <si>
    <t>JHOAN SEBASTIAN MARTINEZ GRANADOS</t>
  </si>
  <si>
    <t>ANA ROSA VIVAS HERNANDEZ</t>
  </si>
  <si>
    <t>SANDRA PATRICIA AVILA FAJARDO</t>
  </si>
  <si>
    <t>ANGEL LUIS PATIÑO ZAWADZKY</t>
  </si>
  <si>
    <t>WILSON YANGUMA VANEGAS</t>
  </si>
  <si>
    <t>GEANIA SECUNDINA ROJAS DE ARMAS</t>
  </si>
  <si>
    <t>ROSA ELVIA BARRERA ROMERO</t>
  </si>
  <si>
    <t>JULIETH NATALIA TORRES CAPERA</t>
  </si>
  <si>
    <t>JORGE ENRIQUE LOPEZ GONZALEZ</t>
  </si>
  <si>
    <t>YORX NICOLAS FEDERICO GORDILLO LEON</t>
  </si>
  <si>
    <t>GIOVANNI CANCINO CONTENTO</t>
  </si>
  <si>
    <t>MAIRA ALEJANDRA GRANADA SANCHEZ</t>
  </si>
  <si>
    <t xml:space="preserve">DANIELA ALFONSO GUERRERO </t>
  </si>
  <si>
    <t>MAIRA VALENTINA RODRIGUEZ BUCHELLY</t>
  </si>
  <si>
    <t>OLGA VIVIANA LOPEZ CIFUENTES</t>
  </si>
  <si>
    <t>JAROL FELIPE ARIAS MUÑOZ</t>
  </si>
  <si>
    <t>ANGELA ANDREA AGUIRRE RUEDA</t>
  </si>
  <si>
    <t>BRIAM BRITO POLO</t>
  </si>
  <si>
    <t>CARMEN YANNETH FAGUA CRUZ</t>
  </si>
  <si>
    <t>JEISSON ANDREY GONZALEZ FLORIAN</t>
  </si>
  <si>
    <t>VIVIANA ANDREA HUERTAS ROMERO</t>
  </si>
  <si>
    <t>KARINA ROCIRIS LEON RIAÑO</t>
  </si>
  <si>
    <t>ARCADIO SARMIENTO RAMIREZ</t>
  </si>
  <si>
    <t>WILSON MAURICIO YANGUMA LOZANO</t>
  </si>
  <si>
    <t>RICARDO CASTAÑEDA YAYA</t>
  </si>
  <si>
    <t>KAREN GERALDIN CARRERO RAMIREZ</t>
  </si>
  <si>
    <t>ESTHEFANY CHAVERRA MOSQUERA</t>
  </si>
  <si>
    <t>3 Meses 25 Dias</t>
  </si>
  <si>
    <t>3 Meses 25 dias</t>
  </si>
  <si>
    <t>3 meses 25 dias</t>
  </si>
  <si>
    <t>3 meses 20 dias</t>
  </si>
  <si>
    <t>3 Meses 20 dias</t>
  </si>
  <si>
    <t>115 dias</t>
  </si>
  <si>
    <t>3 MESES</t>
  </si>
  <si>
    <t>2 Meses 10 dias</t>
  </si>
  <si>
    <t>Levantamiento Clausula 1 MES ADICION</t>
  </si>
  <si>
    <t>ADICIÓN 1 MES + LEV CLAUSULA</t>
  </si>
  <si>
    <t>10 DIAS</t>
  </si>
  <si>
    <t>1 mes</t>
  </si>
  <si>
    <t>2 MESES</t>
  </si>
  <si>
    <t>28 DIAS + LEV CLAUSULA</t>
  </si>
  <si>
    <t>4 MESES Y 10 DIAS</t>
  </si>
  <si>
    <t>4 Meses 25 Dias</t>
  </si>
  <si>
    <t>4 Meses 23 Dias</t>
  </si>
  <si>
    <t>4 meses 25 dias</t>
  </si>
  <si>
    <t>4 meses 20 dias</t>
  </si>
  <si>
    <t>4 MESES 20 DIAS</t>
  </si>
  <si>
    <t>4 Meses y 25 dias</t>
  </si>
  <si>
    <t>4 Meses 25 dias</t>
  </si>
  <si>
    <t>145 dias</t>
  </si>
  <si>
    <t>https://community.secop.gov.co/Public/Tendering/OpportunityDetail/Index?noticeUID=CO1.NTC.6558837&amp;isFromPublicArea=True&amp;isModal=False</t>
  </si>
  <si>
    <t>https://community.secop.gov.co/Public/Tendering/OpportunityDetail/Index?noticeUID=CO1.NTC.6578987&amp;isFromPublicArea=True&amp;isModal=False</t>
  </si>
  <si>
    <t>https://community.secop.gov.co/Public/Tendering/OpportunityDetail/Index?noticeUID=CO1.NTC.6598255&amp;isFromPublicArea=True&amp;isModal=False</t>
  </si>
  <si>
    <t>https://community.secop.gov.co/Public/Tendering/OpportunityDetail/Index?noticeUID=CO1.NTC.6564394&amp;isFromPublicArea=True&amp;isModal=False</t>
  </si>
  <si>
    <t>https://community.secop.gov.co/Public/Tendering/OpportunityDetail/Index?noticeUID=CO1.NTC.6602681&amp;isFromPublicArea=True&amp;isModal=False</t>
  </si>
  <si>
    <t>https://community.secop.gov.co/Public/Tendering/OpportunityDetail/Index?noticeUID=CO1.NTC.6576820&amp;isFromPublicArea=True&amp;isModal=False</t>
  </si>
  <si>
    <t>https://community.secop.gov.co/Public/Tendering/OpportunityDetail/Index?noticeUID=CO1.NTC.6596115&amp;isFromPublicArea=True&amp;isModal=False</t>
  </si>
  <si>
    <t>https://community.secop.gov.co/Public/Tendering/OpportunityDetail/Index?noticeUID=CO1.NTC.6596114&amp;isFromPublicArea=True&amp;isModal=False</t>
  </si>
  <si>
    <t>https://community.secop.gov.co/Public/Tendering/OpportunityDetail/Index?noticeUID=CO1.NTC.6598718&amp;isFromPublicArea=True&amp;isModal=False</t>
  </si>
  <si>
    <t>https://community.secop.gov.co/Public/Tendering/OpportunityDetail/Index?noticeUID=CO1.NTC.6597324&amp;isFromPublicArea=True&amp;isModal=False</t>
  </si>
  <si>
    <t>https://community.secop.gov.co/Public/Tendering/OpportunityDetail/Index?noticeUID=CO1.NTC.6609999&amp;isFromPublicArea=True&amp;isModal=False</t>
  </si>
  <si>
    <t>https://community.secop.gov.co/Public/Tendering/OpportunityDetail/Index?noticeUID=CO1.NTC.6679509&amp;isFromPublicArea=True&amp;isModal=False</t>
  </si>
  <si>
    <t>https://community.secop.gov.co/Public/Tendering/OpportunityDetail/Index?noticeUID=CO1.NTC.6665344&amp;isFromPublicArea=True&amp;isModal=False</t>
  </si>
  <si>
    <t>https://community.secop.gov.co/Public/Tendering/OpportunityDetail/Index?noticeUID=CO1.NTC.6614531&amp;isFromPublicArea=True&amp;isModal=False</t>
  </si>
  <si>
    <t>https://community.secop.gov.co/Public/Tendering/OpportunityDetail/Index?noticeUID=CO1.NTC.6610034&amp;isFromPublicArea=True&amp;isModal=False</t>
  </si>
  <si>
    <t>https://community.secop.gov.co/Public/Tendering/OpportunityDetail/Index?noticeUID=CO1.NTC.6609952&amp;isFromPublicArea=True&amp;isModal=False</t>
  </si>
  <si>
    <t>https://community.secop.gov.co/Public/Tendering/OpportunityDetail/Index?noticeUID=CO1.NTC.6614810&amp;isFromPublicArea=True&amp;isModal=False</t>
  </si>
  <si>
    <t>https://community.secop.gov.co/Public/Tendering/OpportunityDetail/Index?noticeUID=CO1.NTC.6609897&amp;isFromPublicArea=True&amp;isModal=False</t>
  </si>
  <si>
    <t>https://community.secop.gov.co/Public/Tendering/OpportunityDetail/Index?noticeUID=CO1.NTC.6613491&amp;isFromPublicArea=True&amp;isModal=False</t>
  </si>
  <si>
    <t>https://community.secop.gov.co/Public/Tendering/OpportunityDetail/Index?noticeUID=CO1.NTC.6611159&amp;isFromPublicArea=True&amp;isModal=False</t>
  </si>
  <si>
    <t>https://community.secop.gov.co/Public/Tendering/OpportunityDetail/Index?noticeUID=CO1.NTC.6613500&amp;isFromPublicArea=True&amp;isModal=False</t>
  </si>
  <si>
    <t>https://community.secop.gov.co/Public/Tendering/OpportunityDetail/Index?noticeUID=CO1.NTC.6614878&amp;isFromPublicArea=True&amp;isModal=False</t>
  </si>
  <si>
    <t>https://community.secop.gov.co/Public/Tendering/OpportunityDetail/Index?noticeUID=CO1.NTC.6614721&amp;isFromPublicArea=True&amp;isModal=False</t>
  </si>
  <si>
    <t>https://community.secop.gov.co/Public/Tendering/OpportunityDetail/Index?noticeUID=CO1.NTC.6613924&amp;isFromPublicArea=True&amp;isModal=False</t>
  </si>
  <si>
    <t>https://community.secop.gov.co/Public/Tendering/ContractNoticePhases/View?PPI=CO1.PPI.33958625&amp;isFromPublicArea=True&amp;isModal=False</t>
  </si>
  <si>
    <t>https://community.secop.gov.co/Public/Tendering/OpportunityDetail/Index?noticeUID=CO1.NTC.6613498&amp;isFromPublicArea=True&amp;isModal=False</t>
  </si>
  <si>
    <t>https://community.secop.gov.co/Public/Tendering/ContractNoticePhases/View?PPI=CO1.PPI.33906628&amp;isFromPublicArea=True&amp;isModal=False</t>
  </si>
  <si>
    <t>https://community.secop.gov.co/Public/Tendering/OpportunityDetail/Index?noticeUID=CO1.NTC.6614542&amp;isFromPublicArea=True&amp;isModal=False</t>
  </si>
  <si>
    <t>https://community.secop.gov.co/Public/Tendering/OpportunityDetail/Index?noticeUID=CO1.NTC.6625443&amp;isFromPublicArea=True&amp;isModal=False</t>
  </si>
  <si>
    <t>https://community.secop.gov.co/Public/Tendering/OpportunityDetail/Index?noticeUID=CO1.NTC.6629675&amp;isFromPublicArea=True&amp;isModal=False</t>
  </si>
  <si>
    <t>https://community.secop.gov.co/Public/Tendering/OpportunityDetail/Index?noticeUID=CO1.NTC.6655640&amp;isFromPublicArea=True&amp;isModal=False</t>
  </si>
  <si>
    <t xml:space="preserve">https://community.secop.gov.co/Public/Tendering/OpportunityDetail/Index?noticeUID=CO1.NTC.6667701&amp;isFromPublicArea=True&amp;isModal=False
</t>
  </si>
  <si>
    <t>https://community.secop.gov.co/Public/Tendering/OpportunityDetail/Index?noticeUID=CO1.NTC.6679734&amp;isFromPublicArea=True&amp;isModal=False</t>
  </si>
  <si>
    <t>https://community.secop.gov.co/Public/Tendering/ContractNoticePhases/View?PPI=CO1.PPI.34138610&amp;isFromPublicArea=True&amp;isModal=False</t>
  </si>
  <si>
    <t>https://community.secop.gov.co/Public/Tendering/OpportunityDetail/Index?noticeUID=CO1.NTC.6688855&amp;isFromPublicArea=True&amp;isModal=False</t>
  </si>
  <si>
    <t>https://community.secop.gov.co/Public/Tendering/OpportunityDetail/Index?noticeUID=CO1.NTC.6648100&amp;isFromPublicArea=True&amp;isModal=False</t>
  </si>
  <si>
    <t>https://community.secop.gov.co/Public/Tendering/OpportunityDetail/Index?noticeUID=CO1.NTC.6700142&amp;isFromPublicArea=True&amp;isModal=False</t>
  </si>
  <si>
    <t>https://community.secop.gov.co/Public/Tendering/OpportunityDetail/Index?noticeUID=CO1.NTC.6727864&amp;isFromPublicArea=True&amp;isModal=False</t>
  </si>
  <si>
    <t>https://community.secop.gov.co/Public/Tendering/OpportunityDetail/Index?noticeUID=CO1.NTC.6724114&amp;isFromPublicArea=True&amp;isModal=False</t>
  </si>
  <si>
    <t>https://community.secop.gov.co/Public/Tendering/OpportunityDetail/Index?noticeUID=CO1.NTC.6731014&amp;isFromPublicArea=True&amp;isModal=False</t>
  </si>
  <si>
    <t>https://community.secop.gov.co/Public/Tendering/OpportunityDetail/Index?noticeUID=CO1.NTC.6731146&amp;isFromPublicArea=True&amp;isModal=False</t>
  </si>
  <si>
    <t>https://community.secop.gov.co/Public/Tendering/OpportunityDetail/Index?noticeUID=CO1.NTC.6748290&amp;isFromPublicArea=True&amp;isModal=False</t>
  </si>
  <si>
    <t>https://community.secop.gov.co/Public/Tendering/OpportunityDetail/Index?noticeUID=CO1.NTC.6751829&amp;isFromPublicArea=True&amp;isModal=False</t>
  </si>
  <si>
    <t>https://community.secop.gov.co/Public/Tendering/OpportunityDetail/Index?noticeUID=CO1.NTC.6754929&amp;isFromPublicArea=True&amp;isModal=False</t>
  </si>
  <si>
    <t>https://community.secop.gov.co/Public/Tendering/OpportunityDetail/Index?noticeUID=CO1.NTC.6775889&amp;isFromPublicArea=True&amp;isModal=False</t>
  </si>
  <si>
    <t>https://community.secop.gov.co/Public/Tendering/OpportunityDetail/Index?noticeUID=CO1.NTC.6778890&amp;isFromPublicArea=True&amp;isModal=False</t>
  </si>
  <si>
    <t>https://community.secop.gov.co/Public/Tendering/OpportunityDetail/Index?noticeUID=CO1.NTC.6851835&amp;isFromPublicArea=True&amp;isModal=False</t>
  </si>
  <si>
    <t>https://community.secop.gov.co/Public/Tendering/OpportunityDetail/Index?noticeUID=CO1.NTC.6992451&amp;isFromPublicArea=True&amp;isModal=False</t>
  </si>
  <si>
    <t>FDLSC-CPS-559-2024</t>
  </si>
  <si>
    <t>FDLSC-CPS-560-2024</t>
  </si>
  <si>
    <t>FDLSC-CPS-561-2024</t>
  </si>
  <si>
    <t>FDLSC-CPS-562-2024</t>
  </si>
  <si>
    <t>FDLSC-CPS-563-2024</t>
  </si>
  <si>
    <t>FDLSC-CPS-564-2024</t>
  </si>
  <si>
    <t>FDLSC-CPS-565-2024</t>
  </si>
  <si>
    <t>FDLSC-CPS-566-2024</t>
  </si>
  <si>
    <t>FDLSC-CPS-567-2024</t>
  </si>
  <si>
    <t>FDLSC-CPS-568-2024</t>
  </si>
  <si>
    <t>FDLSC-CPS-569-2024</t>
  </si>
  <si>
    <t>FDLSC-CPS-571-2024</t>
  </si>
  <si>
    <t>FDLSC-CPS-572-2024</t>
  </si>
  <si>
    <t>FDLSC-CPS-573-2024</t>
  </si>
  <si>
    <t>FDLSC-CPS-574-2024</t>
  </si>
  <si>
    <t>FDLSC-CPS-575-2024</t>
  </si>
  <si>
    <t>FDLSC-CPS-576-2024</t>
  </si>
  <si>
    <t>FDLSC-CPS-577-2024</t>
  </si>
  <si>
    <t>FDLSC-CPS-578-2024</t>
  </si>
  <si>
    <t>FDLSC-CPS-579-2024</t>
  </si>
  <si>
    <t>FDLSC-CPS-615-2024</t>
  </si>
  <si>
    <t>FDLSC-CPS-663-2024</t>
  </si>
  <si>
    <t>FDLSC-CPS-684-2024</t>
  </si>
  <si>
    <t>FDLSC-CPS-705-2024</t>
  </si>
  <si>
    <t>PRESTAR SUS SERVICIOS PROFESIONALES PARA APOYAR LOS TEMAS PRESUPUESTALES EN EL MARCO DEL PLAN DE DESARROLLO 2021-2024</t>
  </si>
  <si>
    <t>PRESTAR SERVICIOS PROFESIONALES ESPECIALIZADOS PARA ORIENTAR LAS ACTIVIDADES EN MATERIA JURÍDICO CONTRACTUAL DE  ACUERDO CON EL PLAN ANUAL DE  DQUISICIONES Y EL PLAN DE CONTRATACIÓN QUE ADELANTE EL FONDO DE DESARROLLO LOCAL DE SAN CRISTÓBAL EN EL MARCO DEL PLAN DE DESARROLLO.</t>
  </si>
  <si>
    <t>PRESTAR SUS SERVICIOS DE APOYO TÉCNICO PARA LA CONDUCCIÓN Y ACOMPAÑANDO LAS ACTIVIDADES OPERATIVAS DEL DESPACHO, APLICANDO LA NORMATIVIDAD VIGENTE PARA TODOS LOS PROCESOS Y PROCEDIMIENTOS ESTABLECIDOS.</t>
  </si>
  <si>
    <t xml:space="preserve">PRESTAR SUS SERVICIOS PROFESIONALES EN EL ÁREA DE GESTIÓN DEL DESARROLLO LOCAL APOYANDO LOS PROCESOS DE GESTIÓN Y CONSOLIDACIÓN DE INFORMES RELACIONADOS CON PRESUPUESTO ADELANTADOS POR LA ALCALDÍA LOCAL DE SAN CRISTÓBAL. </t>
  </si>
  <si>
    <t xml:space="preserve"> PRESTAR LOS SERVICIOS PROFESIONALES ESPECIALIZADOS PARA LIDERAR LAS ACCIONES DE RELACIONAMIENTO INTERINSTITUCIONAL CON LOS ACTORES DISTRITALES Y LOCALES, Y EL RELACIONAMIENTO POLITICO CON LA JUNTA ADMINISTRADORA LOCAL</t>
  </si>
  <si>
    <t>PRESTAR SUS SERVICIOS PROFESIONALES PARA APOYAR LA IMPLEMENTACIÓN Y SEGUIMIENTO  DEL PROYECTO DE INVERSIÓN VINCULADO AL PROGRAMA JÓVENES A LA U, EN EL MARCO DEL PLAN DE DESARROLLO LOCAL: UN NUEVO CONTRATO SOCIAL Y AMBIENTAL PARA SAN CRISTÓBAL, 2021 -2024.</t>
  </si>
  <si>
    <t>PRESTAR SUS SERVICIOS TECNICOS PARA APOYAR LOS TEMAS ADMINISTRATIVOS EN EL MARCO DEL PLAN DE DESARROLLO 2021-2024</t>
  </si>
  <si>
    <t>PRESTAR SERVICIOS DE APOYO PARA EL MANTENIMIENTO LOCATIVO,DE JARDINERIA,FONTANERIA, PLOMERIA , ELECTRICO PARA LA ALCALDIA LOCAL DE SAN CRISTOBAL Y LAS SEDES QUE SE ENCUENTRAN A SU CARGO</t>
  </si>
  <si>
    <t>PRESTAR SERVICIOS PROFESIONALES ESPECIALIZADOS AL FONDO DE DESARROLLO LOCAL DE SAN CRISTOBAL PARA APOYAR EN LA ESTRUCTURACIÓN, FORMULACIÓN, PRESENTACIÓN, EVALUACIÓN Y SEGUIMIENTO DE LOS PROYECTOS DE INVERSIÓN EN LA LOCALIDAD</t>
  </si>
  <si>
    <t>PRESTAR SUS SERVICIOS TECNICOS EN EL DESPACHO DEL ALCALDE LOCAL PARA APOYAR EN LOS DISTINTOS PROCESOS A CARGO INCLUYENDO EL TRÁMITE ADMINISTRATIVO,  OPERATIVO  Y  LA  REALIZACIÓN  DE  LOS DESPACHOS  COMISORIOS</t>
  </si>
  <si>
    <t xml:space="preserve"> PRESTAR SUS SERVICIOS PROFESIONALES PARA APOYAR LA ADMINISTRACION DE LOS ACTIVOS FIJOS QUE SE ENCUENTRAN ALSERVICIO DEL FONDO LOCAL DE SAN CRISTOBAL</t>
  </si>
  <si>
    <t>PRESTAR SERVICIOS PROFESIONALES AL FONDO DE DESARROLLO LOCAL DE SAN CRISTOBAL PARA GESTIONAR EL USO INTEGRAL DE LAS PLATAFORMAS TRANSACCIONALES DE COMPRA PÚBLICA E IMPLEMENTACIÓN EFECTIVA DE LAS PRÁCTICAS Y ESTRATEGIAS DE ANÁLISIS DE DATOS Y ABASTECIMIENTO ESTRATÉGICO</t>
  </si>
  <si>
    <t>PRESTAR SERVICIOS PROFESIONALES PARA TRAMITAR LAS ETAPAS PRECONTRACTUALES Y CONTRACTUALES, ASI COMO EN LA PROYECCIÓN DE LOS DIFERENTES DOCUMENTOS QUE SE REQUIERAN EN LAS CITADAS ETAPAS, DE ACUERDO CON EL PLAN ANUAL DE ADQUISICIONES Y EL  PLAN DE CONTRATACIÓN QUE ADELANTE EL FONDO DE DESARROLLO LOCAL DE SAN CRISTÓBAL</t>
  </si>
  <si>
    <t>PRESTAR SERVICIOS PROFESIONALES ESPECIALIZADOS PARA TRAMITAR LAS ETAPAS PRECONTRACTUALES Y CONTRACTUALES, ASI COMO EN LA PROYECCIÓN DE LOS DIFERENTES DOCUMENTOS QUE SE REQUIERAN EN LAS CITADAS ETAPAS, DE ACUERDO CON EL PLAN ANUAL DE ADQUISICIONES Y EL PLAN DE CONTRATACIÓN QUE ADELANTE EL FONDO DE DESARROLLO LOCAL DE SAN CRISTÓBAL</t>
  </si>
  <si>
    <t>MARIA CAMILA MONJE RAMIREZ</t>
  </si>
  <si>
    <t>JOSE JAVIER RUIZ CALDERON</t>
  </si>
  <si>
    <t>JOSE MAURICIO BARRAGAN MORENO</t>
  </si>
  <si>
    <t>NELSON ALBEIRO ACELAS HORTUA</t>
  </si>
  <si>
    <t>DIANA AURORA DUARTE SUAREZ</t>
  </si>
  <si>
    <t>DEISY VIVIANA PAEZ ORJUELA</t>
  </si>
  <si>
    <t>JUNIOR EDUARDO RIVAS MORENO</t>
  </si>
  <si>
    <t>LINA MARCELA CASADIEGO MERCHAN</t>
  </si>
  <si>
    <t>CAMILA DANIELA VARGAS MATEUS</t>
  </si>
  <si>
    <t>ANGELA INES MORENO CARDONA</t>
  </si>
  <si>
    <t>LUIS ALFONSO PEREZ PARRA</t>
  </si>
  <si>
    <t>JONATHAN CRISTIAN ZARATE</t>
  </si>
  <si>
    <t>OSCAR JAVIER OVALLE RIVERA</t>
  </si>
  <si>
    <t xml:space="preserve">TULIO ALFONSO BEJARANO FLORIAN </t>
  </si>
  <si>
    <t>YURY STEFANY BENITEZ RUIZ</t>
  </si>
  <si>
    <t>ANLLY CAMILA CASALLAS RIAÑO</t>
  </si>
  <si>
    <t>DIANA CONSTANZA REINA MORENO</t>
  </si>
  <si>
    <t>MILTON DELGADO DAZA</t>
  </si>
  <si>
    <t>MYRIAM MERCEDES HERNANDEZ VARGAS</t>
  </si>
  <si>
    <t>ERICA MILENA VARGAS MEDINA</t>
  </si>
  <si>
    <t>MIREYA MAHECHA MEDINA</t>
  </si>
  <si>
    <t>DANIELA ALEJANDRA HERNANDEZ LADINO</t>
  </si>
  <si>
    <t>FROYLAN SNAIDER SANCHEZ PIZA</t>
  </si>
  <si>
    <t>ZENAIDA ANDREA BADILLO BUENDIA</t>
  </si>
  <si>
    <t>https://community.secop.gov.co/Public/Tendering/OpportunityDetail/Index?noticeUID=CO1.NTC.6489772&amp;isFromPublicArea=True&amp;isModal=False</t>
  </si>
  <si>
    <t>https://community.secop.gov.co/Public/Tendering/OpportunityDetail/Index?noticeUID=CO1.NTC.6491680&amp;isFromPublicArea=True&amp;isModal=False</t>
  </si>
  <si>
    <t>https://community.secop.gov.co/Public/Tendering/OpportunityDetail/Index?noticeUID=CO1.NTC.6491358&amp;isFromPublicArea=True&amp;isModal=False</t>
  </si>
  <si>
    <t>https://community.secop.gov.co/Public/Tendering/OpportunityDetail/Index?noticeUID=CO1.NTC.6505004&amp;isFromPublicArea=True&amp;isModal=False</t>
  </si>
  <si>
    <t>https://community.secop.gov.co/Public/Tendering/OpportunityDetail/Index?noticeUID=CO1.NTC.6522840&amp;isFromPublicArea=True&amp;isModal=False</t>
  </si>
  <si>
    <t>https://community.secop.gov.co/Public/Tendering/OpportunityDetail/Index?noticeUID=CO1.NTC.6533621&amp;isFromPublicArea=True&amp;isModal=False</t>
  </si>
  <si>
    <t>https://community.secop.gov.co/Public/Tendering/OpportunityDetail/Index?noticeUID=CO1.NTC.6545345&amp;isFromPublicArea=True&amp;isModal=False</t>
  </si>
  <si>
    <t>https://community.secop.gov.co/Public/Tendering/OpportunityDetail/Index?noticeUID=CO1.NTC.6542828&amp;isFromPublicArea=True&amp;isModal=False</t>
  </si>
  <si>
    <t>https://community.secop.gov.co/Public/Tendering/OpportunityDetail/Index?noticeUID=CO1.NTC.6543375&amp;isFromPublicArea=True&amp;isModal=False</t>
  </si>
  <si>
    <t>https://community.secop.gov.co/Public/Tendering/OpportunityDetail/Index?noticeUID=CO1.NTC.6560568&amp;isFromPublicArea=True&amp;isModal=False</t>
  </si>
  <si>
    <t>https://community.secop.gov.co/Public/Tendering/OpportunityDetail/Index?noticeUID=CO1.NTC.6560747&amp;isFromPublicArea=True&amp;isModal=False</t>
  </si>
  <si>
    <t>https://community.secop.gov.co/Public/Tendering/OpportunityDetail/Index?noticeUID=CO1.NTC.6564054&amp;isFromPublicArea=True&amp;isModal=False</t>
  </si>
  <si>
    <t>https://community.secop.gov.co/Public/Tendering/OpportunityDetail/Index?noticeUID=CO1.NTC.6566562&amp;isFromPublicArea=True&amp;isModal=False</t>
  </si>
  <si>
    <t>https://community.secop.gov.co/Public/Tendering/OpportunityDetail/Index?noticeUID=CO1.NTC.6577924&amp;isFromPublicArea=True&amp;isModal=False</t>
  </si>
  <si>
    <t>https://community.secop.gov.co/Public/Tendering/OpportunityDetail/Index?noticeUID=CO1.NTC.6708175&amp;isFromPublicArea=True&amp;isModal=False</t>
  </si>
  <si>
    <t>https://community.secop.gov.co/Public/Tendering/OpportunityDetail/Index?noticeUID=CO1.NTC.6771199&amp;isFromPublicArea=True&amp;isModal=False</t>
  </si>
  <si>
    <t>SAN CRISTÓBAL AL SERVICIO DE LA CIUDADANÍA</t>
  </si>
  <si>
    <t>SAN CRISTÓBAL FOMENTA LA SEPARACIÓN, TRANSFORMACIÓN Y APROVECHAMIENTO DE SUS RESIDUOS</t>
  </si>
  <si>
    <t>San Cristóbal le apuesta a la reactivación económica apoyando lo nuestro 152.392.790
San Cristóbal promotora del arte, la cultura y el patrimonio 637.368.880
San Cristóbal promotora del arte, la cultura y el patrimonio 61.950.366
San Cristóbal preparada ante emergencias  49.986.423
Por un buen uso en el espacio publico en San Cristóbal.149.225.432
San Cristóbal al servicio de la ciudadanía 656.745.754</t>
  </si>
  <si>
    <t>SAN CRISTOBAL LE APUESTA A UNA EDUCACIÓN SIN LIMITES</t>
  </si>
  <si>
    <t>SAN CRISTÓBAL PREPARADA ANTE EMERGENCIAS</t>
  </si>
  <si>
    <t>INGRESO VITAL PARA SAN CRISTOBAL</t>
  </si>
  <si>
    <t>SAN CRISTÓBAL TE CUIDA</t>
  </si>
  <si>
    <t>SAN CRISTÓBAL PROMOTORA DEL ARTE, LA CULTURA Y EL PATRIMONIO</t>
  </si>
  <si>
    <t>SAN CRISTÓBAL PROTEGE TODAS LAS FORMAS DE VIDA</t>
  </si>
  <si>
    <t>SAN CRISTÓBAL TERRITORIO DE PAZ Y RECONCILIACIÓN</t>
  </si>
  <si>
    <t>SAN CRISTÓBAL LE APUESTA A LA REACTIVACIÓN ECONÓMICA APOYANDO LO NUESTRO</t>
  </si>
  <si>
    <t>MUJERES EMPODERADAS EN SAN CRISTOBAL</t>
  </si>
  <si>
    <t>Realizar 4 estrategias de fortalecimiento institucional.</t>
  </si>
  <si>
    <t>Beneficiar 530 personas con apoyo para la educación superior.</t>
  </si>
  <si>
    <t>Realizar 4 acciones de inspección, vigilancia y control.</t>
  </si>
  <si>
    <t>Realizar 4 acciones efectivas para el fortalecimiento de las capacidades locales para la respuesta a emergencias y desastres.</t>
  </si>
  <si>
    <t>Beneficiar 6250 personas mayores con apoyo económico tipo C.</t>
  </si>
  <si>
    <t>Formar 4000 personas en prevención de violencia intrafamiliar y/o violencia sexual.</t>
  </si>
  <si>
    <t>Realizar 48 eventos de promoción de actividades culturales.</t>
  </si>
  <si>
    <t>Atender 12.000 animales en urgencias, brigadas médico veterinarias, acciones de esterilización, educación y adopción.</t>
  </si>
  <si>
    <t>Vincular 2000 personas a procesos de construcción de memoria, verdad, reparación integral a víctimas, paz y reconciliación.</t>
  </si>
  <si>
    <t>Capacitar 4500 personas en separación en la fuente y reciclaje.</t>
  </si>
  <si>
    <t>Realizar 3 acuerdos para la promover la formalización de vendedores informales a círculos económicos productivos de la ciudad.</t>
  </si>
  <si>
    <t>Capacitar 3000 personas para la construcción de ciudadanía y desarrollo de capacidades para el ejercicio de derechos de las mujeres.</t>
  </si>
  <si>
    <t>1865
1803
1803
Realizar 4 acciones efectivas para el fortalecimiento de las capacidades locales para la respuesta a emergencias y desastres.
1835
Realizar 4 estrategias de fortalecimiento institucional.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</si>
</sst>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[$$-240A]\ * #,##0_-;\-[$$-240A]\ * #,##0_-;_-[$$-240A]\ * &quot;-&quot;_-;_-@_-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9"/>
      <color rgb="FF000000"/>
      <name val="Garamond"/>
      <family val="1"/>
    </font>
    <font>
      <sz val="9"/>
      <color theme="1"/>
      <name val="Garamond"/>
      <family val="1"/>
    </font>
    <font>
      <u/>
      <sz val="9"/>
      <color theme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4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2" borderId="1" xfId="1" applyFont="1" applyFill="1" applyBorder="1" applyAlignment="1">
      <alignment horizontal="justify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1" fontId="11" fillId="0" borderId="3" xfId="0" applyNumberFormat="1" applyFont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4" fontId="12" fillId="0" borderId="3" xfId="2" applyNumberFormat="1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42" fontId="12" fillId="0" borderId="3" xfId="2" applyFont="1" applyBorder="1" applyAlignment="1">
      <alignment horizontal="center" vertical="center"/>
    </xf>
    <xf numFmtId="164" fontId="12" fillId="0" borderId="3" xfId="2" applyNumberFormat="1" applyFont="1" applyBorder="1" applyAlignment="1">
      <alignment horizontal="center" vertical="center"/>
    </xf>
    <xf numFmtId="0" fontId="13" fillId="0" borderId="3" xfId="3" applyFont="1" applyBorder="1" applyAlignment="1">
      <alignment horizontal="left" vertic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left" vertical="center"/>
    </xf>
    <xf numFmtId="14" fontId="12" fillId="0" borderId="3" xfId="0" applyNumberFormat="1" applyFont="1" applyBorder="1" applyAlignment="1">
      <alignment horizontal="center" vertical="center"/>
    </xf>
    <xf numFmtId="14" fontId="12" fillId="3" borderId="3" xfId="0" applyNumberFormat="1" applyFont="1" applyFill="1" applyBorder="1" applyAlignment="1">
      <alignment horizontal="center" vertical="center"/>
    </xf>
    <xf numFmtId="42" fontId="12" fillId="0" borderId="2" xfId="2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</cellXfs>
  <cellStyles count="5">
    <cellStyle name="Hipervínculo" xfId="1" builtinId="8"/>
    <cellStyle name="Hyperlink" xfId="3" xr:uid="{00000000-0005-0000-0000-000001000000}"/>
    <cellStyle name="Moneda [0]" xfId="2" builtinId="7"/>
    <cellStyle name="Normal" xfId="0" builtinId="0"/>
    <cellStyle name="Normal 2" xfId="4" xr:uid="{00000000-0005-0000-0000-000004000000}"/>
  </cellStyles>
  <dxfs count="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6542828&amp;isFromPublicArea=True&amp;isModal=False" TargetMode="External"/><Relationship Id="rId13" Type="http://schemas.openxmlformats.org/officeDocument/2006/relationships/hyperlink" Target="https://community.secop.gov.co/Public/Tendering/OpportunityDetail/Index?noticeUID=CO1.NTC.6560568&amp;isFromPublicArea=True&amp;isModal=False" TargetMode="External"/><Relationship Id="rId18" Type="http://schemas.openxmlformats.org/officeDocument/2006/relationships/hyperlink" Target="https://community.secop.gov.co/Public/Tendering/OpportunityDetail/Index?noticeUID=CO1.NTC.6564054&amp;isFromPublicArea=True&amp;isModal=False" TargetMode="External"/><Relationship Id="rId3" Type="http://schemas.openxmlformats.org/officeDocument/2006/relationships/hyperlink" Target="https://community.secop.gov.co/Public/Tendering/OpportunityDetail/Index?noticeUID=CO1.NTC.6489772&amp;isFromPublicArea=True&amp;isModal=False" TargetMode="External"/><Relationship Id="rId21" Type="http://schemas.openxmlformats.org/officeDocument/2006/relationships/hyperlink" Target="https://community.secop.gov.co/Public/Tendering/OpportunityDetail/Index?noticeUID=CO1.NTC.6614542&amp;isFromPublicArea=True&amp;isModal=False" TargetMode="External"/><Relationship Id="rId7" Type="http://schemas.openxmlformats.org/officeDocument/2006/relationships/hyperlink" Target="https://community.secop.gov.co/Public/Tendering/OpportunityDetail/Index?noticeUID=CO1.NTC.6522840&amp;isFromPublicArea=True&amp;isModal=False" TargetMode="External"/><Relationship Id="rId12" Type="http://schemas.openxmlformats.org/officeDocument/2006/relationships/hyperlink" Target="https://community.secop.gov.co/Public/Tendering/OpportunityDetail/Index?noticeUID=CO1.NTC.6560747&amp;isFromPublicArea=True&amp;isModal=False" TargetMode="External"/><Relationship Id="rId17" Type="http://schemas.openxmlformats.org/officeDocument/2006/relationships/hyperlink" Target="https://community.secop.gov.co/Public/Tendering/OpportunityDetail/Index?noticeUID=CO1.NTC.6577924&amp;isFromPublicArea=True&amp;isModal=False" TargetMode="External"/><Relationship Id="rId2" Type="http://schemas.openxmlformats.org/officeDocument/2006/relationships/hyperlink" Target="https://community.secop.gov.co/Public/Tendering/OpportunityDetail/Index?noticeUID=CO1.NTC.6491358&amp;isFromPublicArea=True&amp;isModal=False" TargetMode="External"/><Relationship Id="rId16" Type="http://schemas.openxmlformats.org/officeDocument/2006/relationships/hyperlink" Target="https://community.secop.gov.co/Public/Tendering/OpportunityDetail/Index?noticeUID=CO1.NTC.6566562&amp;isFromPublicArea=True&amp;isModal=False" TargetMode="External"/><Relationship Id="rId20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1" Type="http://schemas.openxmlformats.org/officeDocument/2006/relationships/hyperlink" Target="https://community.secop.gov.co/Public/Tendering/OpportunityDetail/Index?noticeUID=CO1.NTC.6491680&amp;isFromPublicArea=True&amp;isModal=False" TargetMode="External"/><Relationship Id="rId6" Type="http://schemas.openxmlformats.org/officeDocument/2006/relationships/hyperlink" Target="https://community.secop.gov.co/Public/Tendering/OpportunityDetail/Index?noticeUID=CO1.NTC.6505004&amp;isFromPublicArea=True&amp;isModal=False" TargetMode="External"/><Relationship Id="rId11" Type="http://schemas.openxmlformats.org/officeDocument/2006/relationships/hyperlink" Target="https://community.secop.gov.co/Public/Tendering/OpportunityDetail/Index?noticeUID=CO1.NTC.6545345&amp;isFromPublicArea=True&amp;isModal=False" TargetMode="External"/><Relationship Id="rId24" Type="http://schemas.openxmlformats.org/officeDocument/2006/relationships/hyperlink" Target="https://community.secop.gov.co/Public/Tendering/OpportunityDetail/Index?noticeUID=CO1.NTC.6771199&amp;isFromPublicArea=True&amp;isModal=False" TargetMode="External"/><Relationship Id="rId5" Type="http://schemas.openxmlformats.org/officeDocument/2006/relationships/hyperlink" Target="https://community.secop.gov.co/Public/Tendering/OpportunityDetail/Index?noticeUID=CO1.NTC.6489772&amp;isFromPublicArea=True&amp;isModal=False" TargetMode="External"/><Relationship Id="rId15" Type="http://schemas.openxmlformats.org/officeDocument/2006/relationships/hyperlink" Target="https://community.secop.gov.co/Public/Tendering/OpportunityDetail/Index?noticeUID=CO1.NTC.6564394&amp;isFromPublicArea=True&amp;isModal=False" TargetMode="External"/><Relationship Id="rId23" Type="http://schemas.openxmlformats.org/officeDocument/2006/relationships/hyperlink" Target="https://community.secop.gov.co/Public/Tendering/OpportunityDetail/Index?noticeUID=CO1.NTC.6731014&amp;isFromPublicArea=True&amp;isModal=False" TargetMode="External"/><Relationship Id="rId10" Type="http://schemas.openxmlformats.org/officeDocument/2006/relationships/hyperlink" Target="https://community.secop.gov.co/Public/Tendering/OpportunityDetail/Index?noticeUID=CO1.NTC.6533621&amp;isFromPublicArea=True&amp;isModal=False" TargetMode="External"/><Relationship Id="rId19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4" Type="http://schemas.openxmlformats.org/officeDocument/2006/relationships/hyperlink" Target="https://community.secop.gov.co/Public/Tendering/OpportunityDetail/Index?noticeUID=CO1.NTC.6489772&amp;isFromPublicArea=True&amp;isModal=False" TargetMode="External"/><Relationship Id="rId9" Type="http://schemas.openxmlformats.org/officeDocument/2006/relationships/hyperlink" Target="https://community.secop.gov.co/Public/Tendering/OpportunityDetail/Index?noticeUID=CO1.NTC.6543375&amp;isFromPublicArea=True&amp;isModal=False" TargetMode="External"/><Relationship Id="rId14" Type="http://schemas.openxmlformats.org/officeDocument/2006/relationships/hyperlink" Target="https://community.secop.gov.co/Public/Tendering/OpportunityDetail/Index?noticeUID=CO1.NTC.6564394&amp;isFromPublicArea=True&amp;isModal=False" TargetMode="External"/><Relationship Id="rId22" Type="http://schemas.openxmlformats.org/officeDocument/2006/relationships/hyperlink" Target="https://community.secop.gov.co/Public/Tendering/OpportunityDetail/Index?noticeUID=CO1.NTC.6708175&amp;isFromPublicArea=True&amp;isModal=Fals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community.secop.gov.co/Public/Tendering/OpportunityDetail/Index?noticeUID=CO1.NTC.6614878&amp;isFromPublicArea=True&amp;isModal=False" TargetMode="External"/><Relationship Id="rId21" Type="http://schemas.openxmlformats.org/officeDocument/2006/relationships/hyperlink" Target="https://community.secop.gov.co/Public/Tendering/OpportunityDetail/Index?noticeUID=CO1.NTC.6609897&amp;isFromPublicArea=True&amp;isModal=False" TargetMode="External"/><Relationship Id="rId42" Type="http://schemas.openxmlformats.org/officeDocument/2006/relationships/hyperlink" Target="https://community.secop.gov.co/Public/Tendering/OpportunityDetail/Index?noticeUID=CO1.NTC.6655640&amp;isFromPublicArea=True&amp;isModal=False" TargetMode="External"/><Relationship Id="rId47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63" Type="http://schemas.openxmlformats.org/officeDocument/2006/relationships/hyperlink" Target="https://community.secop.gov.co/Public/Tendering/OpportunityDetail/Index?noticeUID=CO1.NTC.6731146&amp;isFromPublicArea=True&amp;isModal=False" TargetMode="External"/><Relationship Id="rId68" Type="http://schemas.openxmlformats.org/officeDocument/2006/relationships/hyperlink" Target="https://community.secop.gov.co/Public/Tendering/OpportunityDetail/Index?noticeUID=CO1.NTC.6778890&amp;isFromPublicArea=True&amp;isModal=False" TargetMode="External"/><Relationship Id="rId7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s://community.secop.gov.co/Public/Tendering/OpportunityDetail/Index?noticeUID=CO1.NTC.6578987&amp;isFromPublicArea=True&amp;isModal=False" TargetMode="External"/><Relationship Id="rId16" Type="http://schemas.openxmlformats.org/officeDocument/2006/relationships/hyperlink" Target="https://community.secop.gov.co/Public/Tendering/OpportunityDetail/Index?noticeUID=CO1.NTC.6665344&amp;isFromPublicArea=True&amp;isModal=False" TargetMode="External"/><Relationship Id="rId29" Type="http://schemas.openxmlformats.org/officeDocument/2006/relationships/hyperlink" Target="https://community.secop.gov.co/Public/Tendering/ContractNoticePhases/View?PPI=CO1.PPI.33958625&amp;isFromPublicArea=True&amp;isModal=False" TargetMode="External"/><Relationship Id="rId11" Type="http://schemas.openxmlformats.org/officeDocument/2006/relationships/hyperlink" Target="https://community.secop.gov.co/Public/Tendering/OpportunityDetail/Index?noticeUID=CO1.NTC.6597324&amp;isFromPublicArea=True&amp;isModal=False" TargetMode="External"/><Relationship Id="rId24" Type="http://schemas.openxmlformats.org/officeDocument/2006/relationships/hyperlink" Target="https://community.secop.gov.co/Public/Tendering/OpportunityDetail/Index?noticeUID=CO1.NTC.6611159&amp;isFromPublicArea=True&amp;isModal=False" TargetMode="External"/><Relationship Id="rId32" Type="http://schemas.openxmlformats.org/officeDocument/2006/relationships/hyperlink" Target="https://community.secop.gov.co/Public/Tendering/OpportunityDetail/Index?noticeUID=CO1.NTC.6614542&amp;isFromPublicArea=True&amp;isModal=False" TargetMode="External"/><Relationship Id="rId37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40" Type="http://schemas.openxmlformats.org/officeDocument/2006/relationships/hyperlink" Target="https://community.secop.gov.co/Public/Tendering/OpportunityDetail/Index?noticeUID=CO1.NTC.6629675&amp;isFromPublicArea=True&amp;isModal=False" TargetMode="External"/><Relationship Id="rId45" Type="http://schemas.openxmlformats.org/officeDocument/2006/relationships/hyperlink" Target="https://community.secop.gov.co/Public/Tendering/OpportunityDetail/Index?noticeUID=CO1.NTC.6634905&amp;isFromPublicArea=True&amp;isModal=False" TargetMode="External"/><Relationship Id="rId53" Type="http://schemas.openxmlformats.org/officeDocument/2006/relationships/hyperlink" Target="https://community.secop.gov.co/Public/Tendering/OpportunityDetail/Index?noticeUID=CO1.NTC.6665344&amp;isFromPublicArea=True&amp;isModal=False" TargetMode="External"/><Relationship Id="rId58" Type="http://schemas.openxmlformats.org/officeDocument/2006/relationships/hyperlink" Target="https://community.secop.gov.co/Public/Tendering/OpportunityDetail/Index?noticeUID=CO1.NTC.6700142&amp;isFromPublicArea=True&amp;isModal=False" TargetMode="External"/><Relationship Id="rId66" Type="http://schemas.openxmlformats.org/officeDocument/2006/relationships/hyperlink" Target="https://community.secop.gov.co/Public/Tendering/OpportunityDetail/Index?noticeUID=CO1.NTC.6754929&amp;isFromPublicArea=True&amp;isModal=False" TargetMode="External"/><Relationship Id="rId5" Type="http://schemas.openxmlformats.org/officeDocument/2006/relationships/hyperlink" Target="https://community.secop.gov.co/Public/Tendering/OpportunityDetail/Index?noticeUID=CO1.NTC.6598255&amp;isFromPublicArea=True&amp;isModal=False" TargetMode="External"/><Relationship Id="rId61" Type="http://schemas.openxmlformats.org/officeDocument/2006/relationships/hyperlink" Target="https://community.secop.gov.co/Public/Tendering/OpportunityDetail/Index?noticeUID=CO1.NTC.6731014&amp;isFromPublicArea=True&amp;isModal=False" TargetMode="External"/><Relationship Id="rId19" Type="http://schemas.openxmlformats.org/officeDocument/2006/relationships/hyperlink" Target="https://community.secop.gov.co/Public/Tendering/OpportunityDetail/Index?noticeUID=CO1.NTC.6609952&amp;isFromPublicArea=True&amp;isModal=False" TargetMode="External"/><Relationship Id="rId14" Type="http://schemas.openxmlformats.org/officeDocument/2006/relationships/hyperlink" Target="https://community.secop.gov.co/Public/Tendering/OpportunityDetail/Index?noticeUID=CO1.NTC.6609999&amp;isFromPublicArea=True&amp;isModal=False" TargetMode="External"/><Relationship Id="rId22" Type="http://schemas.openxmlformats.org/officeDocument/2006/relationships/hyperlink" Target="https://community.secop.gov.co/Public/Tendering/OpportunityDetail/Index?noticeUID=CO1.NTC.6613491&amp;isFromPublicArea=True&amp;isModal=False" TargetMode="External"/><Relationship Id="rId27" Type="http://schemas.openxmlformats.org/officeDocument/2006/relationships/hyperlink" Target="https://community.secop.gov.co/Public/Tendering/OpportunityDetail/Index?noticeUID=CO1.NTC.6614721&amp;isFromPublicArea=True&amp;isModal=False" TargetMode="External"/><Relationship Id="rId30" Type="http://schemas.openxmlformats.org/officeDocument/2006/relationships/hyperlink" Target="https://community.secop.gov.co/Public/Tendering/OpportunityDetail/Index?noticeUID=CO1.NTC.6613498&amp;isFromPublicArea=True&amp;isModal=False" TargetMode="External"/><Relationship Id="rId35" Type="http://schemas.openxmlformats.org/officeDocument/2006/relationships/hyperlink" Target="https://community.secop.gov.co/Public/Tendering/ContractNoticePhases/View?PPI=CO1.PPI.33906628&amp;isFromPublicArea=True&amp;isModal=False" TargetMode="External"/><Relationship Id="rId43" Type="http://schemas.openxmlformats.org/officeDocument/2006/relationships/hyperlink" Target="https://community.secop.gov.co/Public/Tendering/OpportunityDetail/Index?noticeUID=CO1.NTC.6614531&amp;isFromPublicArea=True&amp;isModal=False" TargetMode="External"/><Relationship Id="rId48" Type="http://schemas.openxmlformats.org/officeDocument/2006/relationships/hyperlink" Target="https://community.secop.gov.co/Public/Tendering/OpportunityDetail/Index?noticeUID=CO1.NTC.6634905&amp;isFromPublicArea=True&amp;isModal=False" TargetMode="External"/><Relationship Id="rId56" Type="http://schemas.openxmlformats.org/officeDocument/2006/relationships/hyperlink" Target="https://community.secop.gov.co/Public/Tendering/OpportunityDetail/Index?noticeUID=CO1.NTC.6648100&amp;isFromPublicArea=True&amp;isModal=False" TargetMode="External"/><Relationship Id="rId64" Type="http://schemas.openxmlformats.org/officeDocument/2006/relationships/hyperlink" Target="https://community.secop.gov.co/Public/Tendering/OpportunityDetail/Index?noticeUID=CO1.NTC.6748290&amp;isFromPublicArea=True&amp;isModal=False" TargetMode="External"/><Relationship Id="rId69" Type="http://schemas.openxmlformats.org/officeDocument/2006/relationships/hyperlink" Target="https://community.secop.gov.co/Public/Tendering/OpportunityDetail/Index?noticeUID=CO1.NTC.6851835&amp;isFromPublicArea=True&amp;isModal=False" TargetMode="External"/><Relationship Id="rId8" Type="http://schemas.openxmlformats.org/officeDocument/2006/relationships/hyperlink" Target="https://community.secop.gov.co/Public/Tendering/OpportunityDetail/Index?noticeUID=CO1.NTC.6596115&amp;isFromPublicArea=True&amp;isModal=False" TargetMode="External"/><Relationship Id="rId51" Type="http://schemas.openxmlformats.org/officeDocument/2006/relationships/hyperlink" Target="https://community.secop.gov.co/Public/Tendering/OpportunityDetail/Index?noticeUID=CO1.NTC.6609999&amp;isFromPublicArea=True&amp;isModal=False" TargetMode="External"/><Relationship Id="rId3" Type="http://schemas.openxmlformats.org/officeDocument/2006/relationships/hyperlink" Target="https://community.secop.gov.co/Public/Tendering/OpportunityDetail/Index?noticeUID=CO1.NTC.6558837&amp;isFromPublicArea=True&amp;isModal=False" TargetMode="External"/><Relationship Id="rId12" Type="http://schemas.openxmlformats.org/officeDocument/2006/relationships/hyperlink" Target="https://community.secop.gov.co/Public/Tendering/OpportunityDetail/Index?noticeUID=CO1.NTC.6602681&amp;isFromPublicArea=True&amp;isModal=False" TargetMode="External"/><Relationship Id="rId17" Type="http://schemas.openxmlformats.org/officeDocument/2006/relationships/hyperlink" Target="https://community.secop.gov.co/Public/Tendering/OpportunityDetail/Index?noticeUID=CO1.NTC.6679509&amp;isFromPublicArea=True&amp;isModal=False" TargetMode="External"/><Relationship Id="rId25" Type="http://schemas.openxmlformats.org/officeDocument/2006/relationships/hyperlink" Target="https://community.secop.gov.co/Public/Tendering/OpportunityDetail/Index?noticeUID=CO1.NTC.6613500&amp;isFromPublicArea=True&amp;isModal=False" TargetMode="External"/><Relationship Id="rId33" Type="http://schemas.openxmlformats.org/officeDocument/2006/relationships/hyperlink" Target="https://community.secop.gov.co/Public/Tendering/OpportunityDetail/Index?noticeUID=CO1.NTC.6558837&amp;isFromPublicArea=True&amp;isModal=False" TargetMode="External"/><Relationship Id="rId38" Type="http://schemas.openxmlformats.org/officeDocument/2006/relationships/hyperlink" Target="https://community.secop.gov.co/Public/Tendering/OpportunityDetail/Index?noticeUID=CO1.NTC.6625443&amp;isFromPublicArea=True&amp;isModal=False" TargetMode="External"/><Relationship Id="rId46" Type="http://schemas.openxmlformats.org/officeDocument/2006/relationships/hyperlink" Target="https://community.secop.gov.co/Public/Tendering/OpportunityDetail/Index?noticeUID=CO1.NTC.6634905&amp;isFromPublicArea=True&amp;isModal=False" TargetMode="External"/><Relationship Id="rId59" Type="http://schemas.openxmlformats.org/officeDocument/2006/relationships/hyperlink" Target="https://community.secop.gov.co/Public/Tendering/OpportunityDetail/Index?noticeUID=CO1.NTC.6727864&amp;isFromPublicArea=True&amp;isModal=False" TargetMode="External"/><Relationship Id="rId67" Type="http://schemas.openxmlformats.org/officeDocument/2006/relationships/hyperlink" Target="https://community.secop.gov.co/Public/Tendering/OpportunityDetail/Index?noticeUID=CO1.NTC.6775889&amp;isFromPublicArea=True&amp;isModal=False" TargetMode="External"/><Relationship Id="rId20" Type="http://schemas.openxmlformats.org/officeDocument/2006/relationships/hyperlink" Target="https://community.secop.gov.co/Public/Tendering/OpportunityDetail/Index?noticeUID=CO1.NTC.6614810&amp;isFromPublicArea=True&amp;isModal=False" TargetMode="External"/><Relationship Id="rId41" Type="http://schemas.openxmlformats.org/officeDocument/2006/relationships/hyperlink" Target="https://community.secop.gov.co/Public/Tendering/OpportunityDetail/Index?noticeUID=CO1.NTC.6629675&amp;isFromPublicArea=True&amp;isModal=False" TargetMode="External"/><Relationship Id="rId54" Type="http://schemas.openxmlformats.org/officeDocument/2006/relationships/hyperlink" Target="https://community.secop.gov.co/Public/Tendering/ContractNoticePhases/View?PPI=CO1.PPI.34138610&amp;isFromPublicArea=True&amp;isModal=False" TargetMode="External"/><Relationship Id="rId62" Type="http://schemas.openxmlformats.org/officeDocument/2006/relationships/hyperlink" Target="https://community.secop.gov.co/Public/Tendering/OpportunityDetail/Index?noticeUID=CO1.NTC.6731014&amp;isFromPublicArea=True&amp;isModal=False" TargetMode="External"/><Relationship Id="rId70" Type="http://schemas.openxmlformats.org/officeDocument/2006/relationships/hyperlink" Target="https://community.secop.gov.co/Public/Tendering/OpportunityDetail/Index?noticeUID=CO1.NTC.6992451&amp;isFromPublicArea=True&amp;isModal=False" TargetMode="External"/><Relationship Id="rId1" Type="http://schemas.openxmlformats.org/officeDocument/2006/relationships/hyperlink" Target="https://community.secop.gov.co/Public/Tendering/OpportunityDetail/Index?noticeUID=CO1.NTC.6558837&amp;isFromPublicArea=True&amp;isModal=False" TargetMode="External"/><Relationship Id="rId6" Type="http://schemas.openxmlformats.org/officeDocument/2006/relationships/hyperlink" Target="https://community.secop.gov.co/Public/Tendering/OpportunityDetail/Index?noticeUID=CO1.NTC.6564394&amp;isFromPublicArea=True&amp;isModal=False" TargetMode="External"/><Relationship Id="rId15" Type="http://schemas.openxmlformats.org/officeDocument/2006/relationships/hyperlink" Target="https://community.secop.gov.co/Public/Tendering/OpportunityDetail/Index?noticeUID=CO1.NTC.6610034&amp;isFromPublicArea=True&amp;isModal=False" TargetMode="External"/><Relationship Id="rId23" Type="http://schemas.openxmlformats.org/officeDocument/2006/relationships/hyperlink" Target="https://community.secop.gov.co/Public/Tendering/OpportunityDetail/Index?noticeUID=CO1.NTC.6613491&amp;isFromPublicArea=True&amp;isModal=False" TargetMode="External"/><Relationship Id="rId28" Type="http://schemas.openxmlformats.org/officeDocument/2006/relationships/hyperlink" Target="https://community.secop.gov.co/Public/Tendering/OpportunityDetail/Index?noticeUID=CO1.NTC.6613924&amp;isFromPublicArea=True&amp;isModal=False" TargetMode="External"/><Relationship Id="rId36" Type="http://schemas.openxmlformats.org/officeDocument/2006/relationships/hyperlink" Target="https://community.secop.gov.co/Public/Tendering/OpportunityDetail/Index?noticeUID=CO1.NTC.6614542&amp;isFromPublicArea=True&amp;isModal=False" TargetMode="External"/><Relationship Id="rId49" Type="http://schemas.openxmlformats.org/officeDocument/2006/relationships/hyperlink" Target="https://community.secop.gov.co/Public/Tendering/OpportunityDetail/Index?noticeUID=CO1.NTC.6629675&amp;isFromPublicArea=True&amp;isModal=False" TargetMode="External"/><Relationship Id="rId57" Type="http://schemas.openxmlformats.org/officeDocument/2006/relationships/hyperlink" Target="https://community.secop.gov.co/Public/Tendering/OpportunityDetail/Index?noticeUID=CO1.NTC.6688855&amp;isFromPublicArea=True&amp;isModal=False" TargetMode="External"/><Relationship Id="rId10" Type="http://schemas.openxmlformats.org/officeDocument/2006/relationships/hyperlink" Target="https://community.secop.gov.co/Public/Tendering/OpportunityDetail/Index?noticeUID=CO1.NTC.6598718&amp;isFromPublicArea=True&amp;isModal=False" TargetMode="External"/><Relationship Id="rId31" Type="http://schemas.openxmlformats.org/officeDocument/2006/relationships/hyperlink" Target="https://community.secop.gov.co/Public/Tendering/ContractNoticePhases/View?PPI=CO1.PPI.33906628&amp;isFromPublicArea=True&amp;isModal=False" TargetMode="External"/><Relationship Id="rId44" Type="http://schemas.openxmlformats.org/officeDocument/2006/relationships/hyperlink" Target="https://community.secop.gov.co/Public/Tendering/OpportunityDetail/Index?noticeUID=CO1.NTC.6614531&amp;isFromPublicArea=True&amp;isModal=False" TargetMode="External"/><Relationship Id="rId52" Type="http://schemas.openxmlformats.org/officeDocument/2006/relationships/hyperlink" Target="https://community.secop.gov.co/Public/Tendering/OpportunityDetail/Index?noticeUID=CO1.NTC.6679734&amp;isFromPublicArea=True&amp;isModal=False" TargetMode="External"/><Relationship Id="rId60" Type="http://schemas.openxmlformats.org/officeDocument/2006/relationships/hyperlink" Target="https://community.secop.gov.co/Public/Tendering/OpportunityDetail/Index?noticeUID=CO1.NTC.6724114&amp;isFromPublicArea=True&amp;isModal=False" TargetMode="External"/><Relationship Id="rId65" Type="http://schemas.openxmlformats.org/officeDocument/2006/relationships/hyperlink" Target="https://community.secop.gov.co/Public/Tendering/OpportunityDetail/Index?noticeUID=CO1.NTC.6751829&amp;isFromPublicArea=True&amp;isModal=False" TargetMode="External"/><Relationship Id="rId4" Type="http://schemas.openxmlformats.org/officeDocument/2006/relationships/hyperlink" Target="https://community.secop.gov.co/Public/Tendering/OpportunityDetail/Index?noticeUID=CO1.NTC.6558837&amp;isFromPublicArea=True&amp;isModal=False" TargetMode="External"/><Relationship Id="rId9" Type="http://schemas.openxmlformats.org/officeDocument/2006/relationships/hyperlink" Target="https://community.secop.gov.co/Public/Tendering/OpportunityDetail/Index?noticeUID=CO1.NTC.6596114&amp;isFromPublicArea=True&amp;isModal=False" TargetMode="External"/><Relationship Id="rId13" Type="http://schemas.openxmlformats.org/officeDocument/2006/relationships/hyperlink" Target="https://community.secop.gov.co/Public/Tendering/OpportunityDetail/Index?noticeUID=CO1.NTC.6602681&amp;isFromPublicArea=True&amp;isModal=False" TargetMode="External"/><Relationship Id="rId18" Type="http://schemas.openxmlformats.org/officeDocument/2006/relationships/hyperlink" Target="https://community.secop.gov.co/Public/Tendering/OpportunityDetail/Index?noticeUID=CO1.NTC.6614531&amp;isFromPublicArea=True&amp;isModal=False" TargetMode="External"/><Relationship Id="rId39" Type="http://schemas.openxmlformats.org/officeDocument/2006/relationships/hyperlink" Target="https://community.secop.gov.co/Public/Tendering/OpportunityDetail/Index?noticeUID=CO1.NTC.6629675&amp;isFromPublicArea=True&amp;isModal=False" TargetMode="External"/><Relationship Id="rId34" Type="http://schemas.openxmlformats.org/officeDocument/2006/relationships/hyperlink" Target="https://community.secop.gov.co/Public/Tendering/OpportunityDetail/Index?noticeUID=CO1.NTC.6576820&amp;isFromPublicArea=True&amp;isModal=False" TargetMode="External"/><Relationship Id="rId50" Type="http://schemas.openxmlformats.org/officeDocument/2006/relationships/hyperlink" Target="https://community.secop.gov.co/Public/Tendering/OpportunityDetail/Index?noticeUID=CO1.NTC.6665344&amp;isFromPublicArea=True&amp;isModal=False" TargetMode="External"/><Relationship Id="rId55" Type="http://schemas.openxmlformats.org/officeDocument/2006/relationships/hyperlink" Target="https://community.secop.gov.co/Public/Tendering/OpportunityDetail/Index?noticeUID=CO1.NTC.6648100&amp;isFromPublicArea=True&amp;isModal=Fals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community.secop.gov.co/Public/Tendering/OpportunityDetail/Index?noticeUID=CO1.NTC.6634905&amp;isFromPublicArea=True&amp;isModal=False" TargetMode="External"/><Relationship Id="rId7" Type="http://schemas.openxmlformats.org/officeDocument/2006/relationships/hyperlink" Target="https://community.secop.gov.co/Public/Tendering/OpportunityDetail/Index?noticeUID=CO1.NTC.7001731&amp;isFromPublicArea=True&amp;isModal=False" TargetMode="External"/><Relationship Id="rId2" Type="http://schemas.openxmlformats.org/officeDocument/2006/relationships/hyperlink" Target="https://community.secop.gov.co/Public/Tendering/OpportunityDetail/Index?noticeUID=CO1.NTC.6614720&amp;isFromPublicArea=True&amp;isModal=False" TargetMode="External"/><Relationship Id="rId1" Type="http://schemas.openxmlformats.org/officeDocument/2006/relationships/hyperlink" Target="https://community.secop.gov.co/Public/Tendering/OpportunityDetail/Index?noticeUID=CO1.NTC.6622918&amp;isFromPublicArea=True&amp;isModal=False" TargetMode="External"/><Relationship Id="rId6" Type="http://schemas.openxmlformats.org/officeDocument/2006/relationships/hyperlink" Target="https://community.secop.gov.co/Public/Tendering/OpportunityDetail/Index?noticeUID=CO1.NTC.6658967&amp;isFromPublicArea=True&amp;isModal=False" TargetMode="External"/><Relationship Id="rId5" Type="http://schemas.openxmlformats.org/officeDocument/2006/relationships/hyperlink" Target="https://community.secop.gov.co/Public/Tendering/OpportunityDetail/Index?noticeUID=CO1.NTC.6634905&amp;isFromPublicArea=True&amp;isModal=False" TargetMode="External"/><Relationship Id="rId4" Type="http://schemas.openxmlformats.org/officeDocument/2006/relationships/hyperlink" Target="https://community.secop.gov.co/Public/Tendering/OpportunityDetail/Index?noticeUID=CO1.NTC.6625183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topLeftCell="A4" workbookViewId="0">
      <selection activeCell="A10" sqref="A1:T28"/>
    </sheetView>
  </sheetViews>
  <sheetFormatPr baseColWidth="10" defaultColWidth="9.140625" defaultRowHeight="15" x14ac:dyDescent="0.25"/>
  <cols>
    <col min="1" max="6" width="16.7109375" customWidth="1"/>
    <col min="7" max="7" width="40.28515625" customWidth="1"/>
    <col min="8" max="8" width="20.85546875" customWidth="1"/>
    <col min="9" max="17" width="16.7109375" customWidth="1"/>
    <col min="18" max="18" width="37" customWidth="1"/>
    <col min="19" max="19" width="46.7109375" bestFit="1" customWidth="1"/>
    <col min="20" max="20" width="51.85546875" customWidth="1"/>
  </cols>
  <sheetData>
    <row r="1" spans="1:20" ht="21" x14ac:dyDescent="0.35">
      <c r="A1" s="4"/>
      <c r="B1" s="4"/>
      <c r="C1" s="5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5.75" x14ac:dyDescent="0.25">
      <c r="A2" s="4"/>
      <c r="B2" s="4"/>
      <c r="C2" s="7" t="s">
        <v>14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6.5" x14ac:dyDescent="0.25">
      <c r="A3" s="4"/>
      <c r="B3" s="4"/>
      <c r="C3" s="8" t="s">
        <v>22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9"/>
      <c r="S3" s="4"/>
      <c r="T3" s="4"/>
    </row>
    <row r="4" spans="1:20" ht="72" x14ac:dyDescent="0.25">
      <c r="A4" s="10" t="s">
        <v>1</v>
      </c>
      <c r="B4" s="10" t="s">
        <v>2</v>
      </c>
      <c r="C4" s="11" t="s">
        <v>3</v>
      </c>
      <c r="D4" s="11" t="s">
        <v>4</v>
      </c>
      <c r="E4" s="11" t="s">
        <v>15</v>
      </c>
      <c r="F4" s="11" t="s">
        <v>5</v>
      </c>
      <c r="G4" s="10" t="s">
        <v>6</v>
      </c>
      <c r="H4" s="10" t="s">
        <v>7</v>
      </c>
      <c r="I4" s="10" t="s">
        <v>8</v>
      </c>
      <c r="J4" s="10" t="s">
        <v>16</v>
      </c>
      <c r="K4" s="10" t="s">
        <v>9</v>
      </c>
      <c r="L4" s="10" t="s">
        <v>21</v>
      </c>
      <c r="M4" s="10" t="s">
        <v>17</v>
      </c>
      <c r="N4" s="10" t="s">
        <v>18</v>
      </c>
      <c r="O4" s="10" t="s">
        <v>10</v>
      </c>
      <c r="P4" s="10" t="s">
        <v>19</v>
      </c>
      <c r="Q4" s="10" t="s">
        <v>20</v>
      </c>
      <c r="R4" s="10" t="s">
        <v>11</v>
      </c>
      <c r="S4" s="10" t="s">
        <v>12</v>
      </c>
      <c r="T4" s="10" t="s">
        <v>13</v>
      </c>
    </row>
    <row r="5" spans="1:20" s="1" customFormat="1" ht="13.5" x14ac:dyDescent="0.25">
      <c r="A5" s="13" t="s">
        <v>25</v>
      </c>
      <c r="B5" s="14" t="s">
        <v>324</v>
      </c>
      <c r="C5" s="15" t="s">
        <v>32</v>
      </c>
      <c r="D5" s="27" t="s">
        <v>33</v>
      </c>
      <c r="E5" s="28">
        <v>1</v>
      </c>
      <c r="F5" s="29" t="s">
        <v>348</v>
      </c>
      <c r="G5" s="17" t="s">
        <v>362</v>
      </c>
      <c r="H5" s="18">
        <v>1088344980</v>
      </c>
      <c r="I5" s="13" t="s">
        <v>45</v>
      </c>
      <c r="J5" s="19">
        <v>45512</v>
      </c>
      <c r="K5" s="17" t="s">
        <v>46</v>
      </c>
      <c r="L5" s="30">
        <v>45632</v>
      </c>
      <c r="M5" s="16" t="s">
        <v>265</v>
      </c>
      <c r="N5" s="22" t="s">
        <v>60</v>
      </c>
      <c r="O5" s="23">
        <v>24000000</v>
      </c>
      <c r="P5" s="24">
        <v>12000000</v>
      </c>
      <c r="Q5" s="24">
        <v>36000000</v>
      </c>
      <c r="R5" s="25" t="s">
        <v>386</v>
      </c>
      <c r="S5" s="26" t="s">
        <v>402</v>
      </c>
      <c r="T5" s="26" t="s">
        <v>414</v>
      </c>
    </row>
    <row r="6" spans="1:20" s="1" customFormat="1" ht="13.5" x14ac:dyDescent="0.25">
      <c r="A6" s="13" t="s">
        <v>25</v>
      </c>
      <c r="B6" s="14" t="s">
        <v>325</v>
      </c>
      <c r="C6" s="15" t="s">
        <v>32</v>
      </c>
      <c r="D6" s="27" t="s">
        <v>33</v>
      </c>
      <c r="E6" s="28">
        <v>1</v>
      </c>
      <c r="F6" s="29" t="s">
        <v>348</v>
      </c>
      <c r="G6" s="17" t="s">
        <v>363</v>
      </c>
      <c r="H6" s="18">
        <v>79607845</v>
      </c>
      <c r="I6" s="13" t="s">
        <v>45</v>
      </c>
      <c r="J6" s="19">
        <v>45512</v>
      </c>
      <c r="K6" s="17" t="s">
        <v>46</v>
      </c>
      <c r="L6" s="30">
        <v>45632</v>
      </c>
      <c r="M6" s="16" t="s">
        <v>265</v>
      </c>
      <c r="N6" s="22" t="s">
        <v>60</v>
      </c>
      <c r="O6" s="23">
        <v>24000000</v>
      </c>
      <c r="P6" s="24">
        <v>12000000</v>
      </c>
      <c r="Q6" s="24">
        <v>36000000</v>
      </c>
      <c r="R6" s="25" t="s">
        <v>386</v>
      </c>
      <c r="S6" s="26" t="s">
        <v>402</v>
      </c>
      <c r="T6" s="26" t="s">
        <v>414</v>
      </c>
    </row>
    <row r="7" spans="1:20" s="1" customFormat="1" ht="13.5" x14ac:dyDescent="0.25">
      <c r="A7" s="13" t="s">
        <v>25</v>
      </c>
      <c r="B7" s="14" t="s">
        <v>326</v>
      </c>
      <c r="C7" s="15" t="s">
        <v>32</v>
      </c>
      <c r="D7" s="27" t="s">
        <v>33</v>
      </c>
      <c r="E7" s="28">
        <v>1</v>
      </c>
      <c r="F7" s="29" t="s">
        <v>349</v>
      </c>
      <c r="G7" s="17" t="s">
        <v>364</v>
      </c>
      <c r="H7" s="18">
        <v>80188474</v>
      </c>
      <c r="I7" s="13" t="s">
        <v>45</v>
      </c>
      <c r="J7" s="19">
        <v>45509</v>
      </c>
      <c r="K7" s="17" t="s">
        <v>46</v>
      </c>
      <c r="L7" s="30">
        <v>45629</v>
      </c>
      <c r="M7" s="16" t="s">
        <v>265</v>
      </c>
      <c r="N7" s="22" t="s">
        <v>60</v>
      </c>
      <c r="O7" s="23">
        <v>39200000</v>
      </c>
      <c r="P7" s="24">
        <v>19600000</v>
      </c>
      <c r="Q7" s="24">
        <v>58800000</v>
      </c>
      <c r="R7" s="25" t="s">
        <v>387</v>
      </c>
      <c r="S7" s="26" t="s">
        <v>402</v>
      </c>
      <c r="T7" s="26" t="s">
        <v>414</v>
      </c>
    </row>
    <row r="8" spans="1:20" s="1" customFormat="1" ht="13.5" x14ac:dyDescent="0.25">
      <c r="A8" s="13" t="s">
        <v>25</v>
      </c>
      <c r="B8" s="14" t="s">
        <v>327</v>
      </c>
      <c r="C8" s="15" t="s">
        <v>32</v>
      </c>
      <c r="D8" s="27" t="s">
        <v>33</v>
      </c>
      <c r="E8" s="28">
        <v>1</v>
      </c>
      <c r="F8" s="29" t="s">
        <v>350</v>
      </c>
      <c r="G8" s="17" t="s">
        <v>365</v>
      </c>
      <c r="H8" s="18">
        <v>91044992</v>
      </c>
      <c r="I8" s="13" t="s">
        <v>45</v>
      </c>
      <c r="J8" s="19">
        <v>45513</v>
      </c>
      <c r="K8" s="17" t="s">
        <v>46</v>
      </c>
      <c r="L8" s="30">
        <v>45632</v>
      </c>
      <c r="M8" s="16" t="s">
        <v>265</v>
      </c>
      <c r="N8" s="22" t="s">
        <v>60</v>
      </c>
      <c r="O8" s="23">
        <v>19052000</v>
      </c>
      <c r="P8" s="24">
        <v>9526000</v>
      </c>
      <c r="Q8" s="24">
        <v>28578000</v>
      </c>
      <c r="R8" s="25" t="s">
        <v>388</v>
      </c>
      <c r="S8" s="26" t="s">
        <v>402</v>
      </c>
      <c r="T8" s="26" t="s">
        <v>414</v>
      </c>
    </row>
    <row r="9" spans="1:20" s="1" customFormat="1" ht="13.5" x14ac:dyDescent="0.25">
      <c r="A9" s="13" t="s">
        <v>25</v>
      </c>
      <c r="B9" s="14" t="s">
        <v>328</v>
      </c>
      <c r="C9" s="15" t="s">
        <v>32</v>
      </c>
      <c r="D9" s="27" t="s">
        <v>33</v>
      </c>
      <c r="E9" s="28">
        <v>1</v>
      </c>
      <c r="F9" s="29" t="s">
        <v>348</v>
      </c>
      <c r="G9" s="17" t="s">
        <v>366</v>
      </c>
      <c r="H9" s="18">
        <v>1023867248</v>
      </c>
      <c r="I9" s="13" t="s">
        <v>45</v>
      </c>
      <c r="J9" s="19">
        <v>45512</v>
      </c>
      <c r="K9" s="17" t="s">
        <v>46</v>
      </c>
      <c r="L9" s="30">
        <v>45632</v>
      </c>
      <c r="M9" s="16" t="s">
        <v>265</v>
      </c>
      <c r="N9" s="22" t="s">
        <v>60</v>
      </c>
      <c r="O9" s="23">
        <v>24000000</v>
      </c>
      <c r="P9" s="24">
        <v>12000000</v>
      </c>
      <c r="Q9" s="24">
        <v>36000000</v>
      </c>
      <c r="R9" s="25" t="s">
        <v>386</v>
      </c>
      <c r="S9" s="26" t="s">
        <v>402</v>
      </c>
      <c r="T9" s="26" t="s">
        <v>414</v>
      </c>
    </row>
    <row r="10" spans="1:20" s="1" customFormat="1" ht="13.5" x14ac:dyDescent="0.25">
      <c r="A10" s="13" t="s">
        <v>25</v>
      </c>
      <c r="B10" s="14" t="s">
        <v>329</v>
      </c>
      <c r="C10" s="15" t="s">
        <v>32</v>
      </c>
      <c r="D10" s="27" t="s">
        <v>33</v>
      </c>
      <c r="E10" s="28">
        <v>1</v>
      </c>
      <c r="F10" s="29" t="s">
        <v>351</v>
      </c>
      <c r="G10" s="17" t="s">
        <v>367</v>
      </c>
      <c r="H10" s="18">
        <v>1023902575</v>
      </c>
      <c r="I10" s="13" t="s">
        <v>45</v>
      </c>
      <c r="J10" s="19">
        <v>45512</v>
      </c>
      <c r="K10" s="17" t="s">
        <v>46</v>
      </c>
      <c r="L10" s="30">
        <v>45632</v>
      </c>
      <c r="M10" s="16" t="s">
        <v>265</v>
      </c>
      <c r="N10" s="22" t="s">
        <v>60</v>
      </c>
      <c r="O10" s="23">
        <v>19200000</v>
      </c>
      <c r="P10" s="24">
        <v>9600000</v>
      </c>
      <c r="Q10" s="24">
        <v>28800000</v>
      </c>
      <c r="R10" s="25" t="s">
        <v>389</v>
      </c>
      <c r="S10" s="26" t="s">
        <v>402</v>
      </c>
      <c r="T10" s="26" t="s">
        <v>414</v>
      </c>
    </row>
    <row r="11" spans="1:20" s="1" customFormat="1" ht="13.5" x14ac:dyDescent="0.25">
      <c r="A11" s="13" t="s">
        <v>25</v>
      </c>
      <c r="B11" s="14" t="s">
        <v>330</v>
      </c>
      <c r="C11" s="15" t="s">
        <v>32</v>
      </c>
      <c r="D11" s="27" t="s">
        <v>33</v>
      </c>
      <c r="E11" s="28">
        <v>1</v>
      </c>
      <c r="F11" s="29" t="s">
        <v>352</v>
      </c>
      <c r="G11" s="17" t="s">
        <v>368</v>
      </c>
      <c r="H11" s="18">
        <v>1113640292</v>
      </c>
      <c r="I11" s="13" t="s">
        <v>45</v>
      </c>
      <c r="J11" s="19">
        <v>45516</v>
      </c>
      <c r="K11" s="17" t="s">
        <v>46</v>
      </c>
      <c r="L11" s="30">
        <v>45631</v>
      </c>
      <c r="M11" s="16" t="s">
        <v>265</v>
      </c>
      <c r="N11" s="22" t="s">
        <v>60</v>
      </c>
      <c r="O11" s="23">
        <v>36000000</v>
      </c>
      <c r="P11" s="24">
        <v>18000000</v>
      </c>
      <c r="Q11" s="24">
        <v>54000000</v>
      </c>
      <c r="R11" s="25" t="s">
        <v>390</v>
      </c>
      <c r="S11" s="26" t="s">
        <v>402</v>
      </c>
      <c r="T11" s="26" t="s">
        <v>414</v>
      </c>
    </row>
    <row r="12" spans="1:20" s="1" customFormat="1" ht="13.5" x14ac:dyDescent="0.25">
      <c r="A12" s="13" t="s">
        <v>25</v>
      </c>
      <c r="B12" s="14" t="s">
        <v>331</v>
      </c>
      <c r="C12" s="15" t="s">
        <v>32</v>
      </c>
      <c r="D12" s="27" t="s">
        <v>33</v>
      </c>
      <c r="E12" s="28">
        <v>1</v>
      </c>
      <c r="F12" s="29" t="s">
        <v>353</v>
      </c>
      <c r="G12" s="17" t="s">
        <v>369</v>
      </c>
      <c r="H12" s="18">
        <v>1026587134</v>
      </c>
      <c r="I12" s="13" t="s">
        <v>45</v>
      </c>
      <c r="J12" s="19">
        <v>45520</v>
      </c>
      <c r="K12" s="17" t="s">
        <v>46</v>
      </c>
      <c r="L12" s="30">
        <v>45638</v>
      </c>
      <c r="M12" s="16" t="s">
        <v>265</v>
      </c>
      <c r="N12" s="22" t="s">
        <v>60</v>
      </c>
      <c r="O12" s="23">
        <v>22800000</v>
      </c>
      <c r="P12" s="24">
        <v>11400000</v>
      </c>
      <c r="Q12" s="24">
        <v>34200000</v>
      </c>
      <c r="R12" s="25" t="s">
        <v>391</v>
      </c>
      <c r="S12" s="26" t="s">
        <v>405</v>
      </c>
      <c r="T12" s="26" t="s">
        <v>415</v>
      </c>
    </row>
    <row r="13" spans="1:20" s="1" customFormat="1" ht="13.5" x14ac:dyDescent="0.25">
      <c r="A13" s="13" t="s">
        <v>25</v>
      </c>
      <c r="B13" s="14" t="s">
        <v>332</v>
      </c>
      <c r="C13" s="15" t="s">
        <v>32</v>
      </c>
      <c r="D13" s="27" t="s">
        <v>33</v>
      </c>
      <c r="E13" s="28">
        <v>1</v>
      </c>
      <c r="F13" s="29" t="s">
        <v>152</v>
      </c>
      <c r="G13" s="17" t="s">
        <v>370</v>
      </c>
      <c r="H13" s="18">
        <v>1233889475</v>
      </c>
      <c r="I13" s="13" t="s">
        <v>45</v>
      </c>
      <c r="J13" s="19">
        <v>45525</v>
      </c>
      <c r="K13" s="17" t="s">
        <v>46</v>
      </c>
      <c r="L13" s="30">
        <v>45646</v>
      </c>
      <c r="M13" s="16" t="s">
        <v>47</v>
      </c>
      <c r="N13" s="22" t="s">
        <v>49</v>
      </c>
      <c r="O13" s="23">
        <v>19200000</v>
      </c>
      <c r="P13" s="24">
        <v>4800000</v>
      </c>
      <c r="Q13" s="24">
        <v>24000000</v>
      </c>
      <c r="R13" s="25" t="s">
        <v>392</v>
      </c>
      <c r="S13" s="26" t="s">
        <v>402</v>
      </c>
      <c r="T13" s="26" t="s">
        <v>414</v>
      </c>
    </row>
    <row r="14" spans="1:20" s="1" customFormat="1" ht="13.5" x14ac:dyDescent="0.25">
      <c r="A14" s="13" t="s">
        <v>25</v>
      </c>
      <c r="B14" s="14" t="s">
        <v>333</v>
      </c>
      <c r="C14" s="15" t="s">
        <v>32</v>
      </c>
      <c r="D14" s="27" t="s">
        <v>33</v>
      </c>
      <c r="E14" s="28">
        <v>1</v>
      </c>
      <c r="F14" s="29" t="s">
        <v>354</v>
      </c>
      <c r="G14" s="17" t="s">
        <v>371</v>
      </c>
      <c r="H14" s="18">
        <v>1069748893</v>
      </c>
      <c r="I14" s="13" t="s">
        <v>45</v>
      </c>
      <c r="J14" s="19">
        <v>45518</v>
      </c>
      <c r="K14" s="17" t="s">
        <v>46</v>
      </c>
      <c r="L14" s="30">
        <v>45636</v>
      </c>
      <c r="M14" s="16" t="s">
        <v>47</v>
      </c>
      <c r="N14" s="22" t="s">
        <v>49</v>
      </c>
      <c r="O14" s="23">
        <v>15600000</v>
      </c>
      <c r="P14" s="24">
        <v>3900000</v>
      </c>
      <c r="Q14" s="24">
        <v>19500000</v>
      </c>
      <c r="R14" s="25" t="s">
        <v>393</v>
      </c>
      <c r="S14" s="26" t="s">
        <v>402</v>
      </c>
      <c r="T14" s="26" t="s">
        <v>414</v>
      </c>
    </row>
    <row r="15" spans="1:20" s="1" customFormat="1" ht="13.5" x14ac:dyDescent="0.25">
      <c r="A15" s="13" t="s">
        <v>25</v>
      </c>
      <c r="B15" s="14" t="s">
        <v>334</v>
      </c>
      <c r="C15" s="15" t="s">
        <v>32</v>
      </c>
      <c r="D15" s="27" t="s">
        <v>33</v>
      </c>
      <c r="E15" s="28">
        <v>1</v>
      </c>
      <c r="F15" s="29" t="s">
        <v>355</v>
      </c>
      <c r="G15" s="17" t="s">
        <v>372</v>
      </c>
      <c r="H15" s="18">
        <v>79460651</v>
      </c>
      <c r="I15" s="13" t="s">
        <v>45</v>
      </c>
      <c r="J15" s="19">
        <v>45518</v>
      </c>
      <c r="K15" s="17" t="s">
        <v>46</v>
      </c>
      <c r="L15" s="30">
        <v>45636</v>
      </c>
      <c r="M15" s="16" t="s">
        <v>47</v>
      </c>
      <c r="N15" s="22" t="s">
        <v>49</v>
      </c>
      <c r="O15" s="23">
        <v>11520000</v>
      </c>
      <c r="P15" s="24">
        <v>2880000</v>
      </c>
      <c r="Q15" s="24">
        <v>14400000</v>
      </c>
      <c r="R15" s="25" t="s">
        <v>394</v>
      </c>
      <c r="S15" s="26" t="s">
        <v>402</v>
      </c>
      <c r="T15" s="26" t="s">
        <v>414</v>
      </c>
    </row>
    <row r="16" spans="1:20" s="1" customFormat="1" ht="13.5" x14ac:dyDescent="0.25">
      <c r="A16" s="13" t="s">
        <v>25</v>
      </c>
      <c r="B16" s="14" t="s">
        <v>335</v>
      </c>
      <c r="C16" s="15" t="s">
        <v>32</v>
      </c>
      <c r="D16" s="27" t="s">
        <v>33</v>
      </c>
      <c r="E16" s="28">
        <v>1</v>
      </c>
      <c r="F16" s="29" t="s">
        <v>159</v>
      </c>
      <c r="G16" s="17" t="s">
        <v>373</v>
      </c>
      <c r="H16" s="18">
        <v>1014185686</v>
      </c>
      <c r="I16" s="13" t="s">
        <v>45</v>
      </c>
      <c r="J16" s="19">
        <v>45524</v>
      </c>
      <c r="K16" s="17" t="s">
        <v>46</v>
      </c>
      <c r="L16" s="30">
        <v>45645</v>
      </c>
      <c r="M16" s="16" t="s">
        <v>47</v>
      </c>
      <c r="N16" s="22" t="s">
        <v>49</v>
      </c>
      <c r="O16" s="23">
        <v>30000000</v>
      </c>
      <c r="P16" s="24">
        <v>7500000</v>
      </c>
      <c r="Q16" s="24">
        <v>37500000</v>
      </c>
      <c r="R16" s="25" t="s">
        <v>395</v>
      </c>
      <c r="S16" s="26" t="s">
        <v>402</v>
      </c>
      <c r="T16" s="26" t="s">
        <v>414</v>
      </c>
    </row>
    <row r="17" spans="1:20" s="1" customFormat="1" ht="13.5" x14ac:dyDescent="0.25">
      <c r="A17" s="13" t="s">
        <v>25</v>
      </c>
      <c r="B17" s="14" t="s">
        <v>336</v>
      </c>
      <c r="C17" s="15" t="s">
        <v>32</v>
      </c>
      <c r="D17" s="27" t="s">
        <v>33</v>
      </c>
      <c r="E17" s="28">
        <v>1</v>
      </c>
      <c r="F17" s="29" t="s">
        <v>356</v>
      </c>
      <c r="G17" s="17" t="s">
        <v>374</v>
      </c>
      <c r="H17" s="18">
        <v>1032456151</v>
      </c>
      <c r="I17" s="13" t="s">
        <v>45</v>
      </c>
      <c r="J17" s="19">
        <v>45524</v>
      </c>
      <c r="K17" s="17" t="s">
        <v>46</v>
      </c>
      <c r="L17" s="30">
        <v>45645</v>
      </c>
      <c r="M17" s="16" t="s">
        <v>47</v>
      </c>
      <c r="N17" s="22" t="s">
        <v>49</v>
      </c>
      <c r="O17" s="23">
        <v>30000000</v>
      </c>
      <c r="P17" s="24">
        <v>7500000</v>
      </c>
      <c r="Q17" s="24">
        <v>37500000</v>
      </c>
      <c r="R17" s="25" t="s">
        <v>396</v>
      </c>
      <c r="S17" s="26" t="s">
        <v>402</v>
      </c>
      <c r="T17" s="26" t="s">
        <v>414</v>
      </c>
    </row>
    <row r="18" spans="1:20" s="1" customFormat="1" ht="13.5" x14ac:dyDescent="0.25">
      <c r="A18" s="13" t="s">
        <v>25</v>
      </c>
      <c r="B18" s="14" t="s">
        <v>337</v>
      </c>
      <c r="C18" s="15" t="s">
        <v>32</v>
      </c>
      <c r="D18" s="27" t="s">
        <v>33</v>
      </c>
      <c r="E18" s="28">
        <v>1</v>
      </c>
      <c r="F18" s="29" t="s">
        <v>35</v>
      </c>
      <c r="G18" s="17" t="s">
        <v>375</v>
      </c>
      <c r="H18" s="18">
        <v>1018409004</v>
      </c>
      <c r="I18" s="13" t="s">
        <v>45</v>
      </c>
      <c r="J18" s="19">
        <v>45525</v>
      </c>
      <c r="K18" s="17" t="s">
        <v>46</v>
      </c>
      <c r="L18" s="30">
        <v>45645</v>
      </c>
      <c r="M18" s="16" t="s">
        <v>47</v>
      </c>
      <c r="N18" s="22" t="s">
        <v>49</v>
      </c>
      <c r="O18" s="23">
        <v>22800000</v>
      </c>
      <c r="P18" s="24">
        <v>5700000</v>
      </c>
      <c r="Q18" s="24">
        <v>28500000</v>
      </c>
      <c r="R18" s="25" t="s">
        <v>279</v>
      </c>
      <c r="S18" s="26" t="s">
        <v>402</v>
      </c>
      <c r="T18" s="26" t="s">
        <v>416</v>
      </c>
    </row>
    <row r="19" spans="1:20" s="1" customFormat="1" ht="13.5" x14ac:dyDescent="0.25">
      <c r="A19" s="13" t="s">
        <v>25</v>
      </c>
      <c r="B19" s="14" t="s">
        <v>338</v>
      </c>
      <c r="C19" s="15" t="s">
        <v>32</v>
      </c>
      <c r="D19" s="27" t="s">
        <v>33</v>
      </c>
      <c r="E19" s="28">
        <v>1</v>
      </c>
      <c r="F19" s="29" t="s">
        <v>35</v>
      </c>
      <c r="G19" s="17" t="s">
        <v>376</v>
      </c>
      <c r="H19" s="18">
        <v>1020808092</v>
      </c>
      <c r="I19" s="13" t="s">
        <v>45</v>
      </c>
      <c r="J19" s="19">
        <v>45525</v>
      </c>
      <c r="K19" s="17" t="s">
        <v>46</v>
      </c>
      <c r="L19" s="30">
        <v>45646</v>
      </c>
      <c r="M19" s="16" t="s">
        <v>47</v>
      </c>
      <c r="N19" s="22" t="s">
        <v>49</v>
      </c>
      <c r="O19" s="23">
        <v>22800000</v>
      </c>
      <c r="P19" s="24">
        <v>5700000</v>
      </c>
      <c r="Q19" s="24">
        <v>28500000</v>
      </c>
      <c r="R19" s="25" t="s">
        <v>279</v>
      </c>
      <c r="S19" s="26" t="s">
        <v>402</v>
      </c>
      <c r="T19" s="26" t="s">
        <v>416</v>
      </c>
    </row>
    <row r="20" spans="1:20" s="1" customFormat="1" ht="13.5" x14ac:dyDescent="0.25">
      <c r="A20" s="13" t="s">
        <v>25</v>
      </c>
      <c r="B20" s="14" t="s">
        <v>339</v>
      </c>
      <c r="C20" s="15" t="s">
        <v>32</v>
      </c>
      <c r="D20" s="27" t="s">
        <v>33</v>
      </c>
      <c r="E20" s="28">
        <v>1</v>
      </c>
      <c r="F20" s="29" t="s">
        <v>357</v>
      </c>
      <c r="G20" s="17" t="s">
        <v>377</v>
      </c>
      <c r="H20" s="18">
        <v>1020825539</v>
      </c>
      <c r="I20" s="13" t="s">
        <v>45</v>
      </c>
      <c r="J20" s="19">
        <v>45526</v>
      </c>
      <c r="K20" s="17" t="s">
        <v>46</v>
      </c>
      <c r="L20" s="30">
        <v>45646</v>
      </c>
      <c r="M20" s="16" t="s">
        <v>47</v>
      </c>
      <c r="N20" s="22" t="s">
        <v>49</v>
      </c>
      <c r="O20" s="23">
        <v>17464000</v>
      </c>
      <c r="P20" s="24">
        <v>4366000</v>
      </c>
      <c r="Q20" s="24">
        <v>21830000</v>
      </c>
      <c r="R20" s="25" t="s">
        <v>397</v>
      </c>
      <c r="S20" s="26" t="s">
        <v>402</v>
      </c>
      <c r="T20" s="26" t="s">
        <v>414</v>
      </c>
    </row>
    <row r="21" spans="1:20" s="1" customFormat="1" ht="13.5" x14ac:dyDescent="0.25">
      <c r="A21" s="13" t="s">
        <v>25</v>
      </c>
      <c r="B21" s="14" t="s">
        <v>340</v>
      </c>
      <c r="C21" s="15" t="s">
        <v>32</v>
      </c>
      <c r="D21" s="27" t="s">
        <v>33</v>
      </c>
      <c r="E21" s="28">
        <v>1</v>
      </c>
      <c r="F21" s="29" t="s">
        <v>358</v>
      </c>
      <c r="G21" s="17" t="s">
        <v>378</v>
      </c>
      <c r="H21" s="18">
        <v>52220503</v>
      </c>
      <c r="I21" s="13" t="s">
        <v>45</v>
      </c>
      <c r="J21" s="19">
        <v>45525</v>
      </c>
      <c r="K21" s="17" t="s">
        <v>46</v>
      </c>
      <c r="L21" s="30">
        <v>45646</v>
      </c>
      <c r="M21" s="16" t="s">
        <v>47</v>
      </c>
      <c r="N21" s="22" t="s">
        <v>49</v>
      </c>
      <c r="O21" s="23">
        <v>22800000</v>
      </c>
      <c r="P21" s="24">
        <v>5700000</v>
      </c>
      <c r="Q21" s="24">
        <v>28500000</v>
      </c>
      <c r="R21" s="25" t="s">
        <v>398</v>
      </c>
      <c r="S21" s="26" t="s">
        <v>402</v>
      </c>
      <c r="T21" s="26" t="s">
        <v>414</v>
      </c>
    </row>
    <row r="22" spans="1:20" s="1" customFormat="1" ht="13.5" x14ac:dyDescent="0.25">
      <c r="A22" s="13" t="s">
        <v>25</v>
      </c>
      <c r="B22" s="14" t="s">
        <v>341</v>
      </c>
      <c r="C22" s="15" t="s">
        <v>32</v>
      </c>
      <c r="D22" s="27" t="s">
        <v>33</v>
      </c>
      <c r="E22" s="28">
        <v>1</v>
      </c>
      <c r="F22" s="29" t="s">
        <v>139</v>
      </c>
      <c r="G22" s="17" t="s">
        <v>379</v>
      </c>
      <c r="H22" s="18">
        <v>80118349</v>
      </c>
      <c r="I22" s="13" t="s">
        <v>45</v>
      </c>
      <c r="J22" s="19">
        <v>45526</v>
      </c>
      <c r="K22" s="17" t="s">
        <v>46</v>
      </c>
      <c r="L22" s="30">
        <v>45646</v>
      </c>
      <c r="M22" s="16" t="s">
        <v>47</v>
      </c>
      <c r="N22" s="22" t="s">
        <v>49</v>
      </c>
      <c r="O22" s="23">
        <v>10000000</v>
      </c>
      <c r="P22" s="24">
        <v>2500000</v>
      </c>
      <c r="Q22" s="24">
        <v>12500000</v>
      </c>
      <c r="R22" s="25" t="s">
        <v>281</v>
      </c>
      <c r="S22" s="26" t="s">
        <v>406</v>
      </c>
      <c r="T22" s="26" t="s">
        <v>417</v>
      </c>
    </row>
    <row r="23" spans="1:20" s="1" customFormat="1" ht="13.5" x14ac:dyDescent="0.25">
      <c r="A23" s="13" t="s">
        <v>25</v>
      </c>
      <c r="B23" s="14" t="s">
        <v>342</v>
      </c>
      <c r="C23" s="15" t="s">
        <v>32</v>
      </c>
      <c r="D23" s="27" t="s">
        <v>33</v>
      </c>
      <c r="E23" s="28">
        <v>1</v>
      </c>
      <c r="F23" s="29" t="s">
        <v>139</v>
      </c>
      <c r="G23" s="17" t="s">
        <v>380</v>
      </c>
      <c r="H23" s="18">
        <v>52899894</v>
      </c>
      <c r="I23" s="13" t="s">
        <v>45</v>
      </c>
      <c r="J23" s="19">
        <v>45527</v>
      </c>
      <c r="K23" s="17" t="s">
        <v>46</v>
      </c>
      <c r="L23" s="30">
        <v>45646</v>
      </c>
      <c r="M23" s="16" t="s">
        <v>47</v>
      </c>
      <c r="N23" s="22" t="s">
        <v>49</v>
      </c>
      <c r="O23" s="23">
        <v>10000000</v>
      </c>
      <c r="P23" s="24">
        <v>2500000</v>
      </c>
      <c r="Q23" s="24">
        <v>12500000</v>
      </c>
      <c r="R23" s="25" t="s">
        <v>281</v>
      </c>
      <c r="S23" s="26" t="s">
        <v>406</v>
      </c>
      <c r="T23" s="26" t="s">
        <v>417</v>
      </c>
    </row>
    <row r="24" spans="1:20" s="1" customFormat="1" ht="13.5" x14ac:dyDescent="0.25">
      <c r="A24" s="13" t="s">
        <v>25</v>
      </c>
      <c r="B24" s="14" t="s">
        <v>343</v>
      </c>
      <c r="C24" s="15" t="s">
        <v>32</v>
      </c>
      <c r="D24" s="27" t="s">
        <v>33</v>
      </c>
      <c r="E24" s="28">
        <v>1</v>
      </c>
      <c r="F24" s="29" t="s">
        <v>359</v>
      </c>
      <c r="G24" s="17" t="s">
        <v>381</v>
      </c>
      <c r="H24" s="18">
        <v>35220513</v>
      </c>
      <c r="I24" s="13" t="s">
        <v>45</v>
      </c>
      <c r="J24" s="19">
        <v>45525</v>
      </c>
      <c r="K24" s="17" t="s">
        <v>46</v>
      </c>
      <c r="L24" s="30">
        <v>45646</v>
      </c>
      <c r="M24" s="16" t="s">
        <v>47</v>
      </c>
      <c r="N24" s="22" t="s">
        <v>49</v>
      </c>
      <c r="O24" s="23">
        <v>21836000</v>
      </c>
      <c r="P24" s="24">
        <v>5459000</v>
      </c>
      <c r="Q24" s="24">
        <v>27295000</v>
      </c>
      <c r="R24" s="25" t="s">
        <v>399</v>
      </c>
      <c r="S24" s="26" t="s">
        <v>402</v>
      </c>
      <c r="T24" s="26" t="s">
        <v>414</v>
      </c>
    </row>
    <row r="25" spans="1:20" s="1" customFormat="1" ht="13.5" x14ac:dyDescent="0.25">
      <c r="A25" s="13" t="s">
        <v>25</v>
      </c>
      <c r="B25" s="14" t="s">
        <v>344</v>
      </c>
      <c r="C25" s="15" t="s">
        <v>32</v>
      </c>
      <c r="D25" s="27" t="s">
        <v>33</v>
      </c>
      <c r="E25" s="28">
        <v>1</v>
      </c>
      <c r="F25" s="29" t="s">
        <v>159</v>
      </c>
      <c r="G25" s="17" t="s">
        <v>382</v>
      </c>
      <c r="H25" s="18">
        <v>52017662</v>
      </c>
      <c r="I25" s="13" t="s">
        <v>45</v>
      </c>
      <c r="J25" s="19">
        <v>45533</v>
      </c>
      <c r="K25" s="17" t="s">
        <v>46</v>
      </c>
      <c r="L25" s="30">
        <v>45646</v>
      </c>
      <c r="M25" s="16" t="s">
        <v>47</v>
      </c>
      <c r="N25" s="22" t="s">
        <v>49</v>
      </c>
      <c r="O25" s="23">
        <v>30000000</v>
      </c>
      <c r="P25" s="24">
        <v>7500000</v>
      </c>
      <c r="Q25" s="24">
        <v>37500000</v>
      </c>
      <c r="R25" s="25" t="s">
        <v>303</v>
      </c>
      <c r="S25" s="26" t="s">
        <v>402</v>
      </c>
      <c r="T25" s="26" t="s">
        <v>414</v>
      </c>
    </row>
    <row r="26" spans="1:20" s="1" customFormat="1" ht="13.5" x14ac:dyDescent="0.25">
      <c r="A26" s="13" t="s">
        <v>25</v>
      </c>
      <c r="B26" s="14" t="s">
        <v>345</v>
      </c>
      <c r="C26" s="15" t="s">
        <v>32</v>
      </c>
      <c r="D26" s="27" t="s">
        <v>33</v>
      </c>
      <c r="E26" s="28">
        <v>1</v>
      </c>
      <c r="F26" s="29" t="s">
        <v>360</v>
      </c>
      <c r="G26" s="17" t="s">
        <v>383</v>
      </c>
      <c r="H26" s="18">
        <v>1007106402</v>
      </c>
      <c r="I26" s="13" t="s">
        <v>45</v>
      </c>
      <c r="J26" s="19">
        <v>45551</v>
      </c>
      <c r="K26" s="17" t="s">
        <v>259</v>
      </c>
      <c r="L26" s="30">
        <v>45638</v>
      </c>
      <c r="M26" s="16" t="s">
        <v>47</v>
      </c>
      <c r="N26" s="22" t="s">
        <v>46</v>
      </c>
      <c r="O26" s="23">
        <v>16350000</v>
      </c>
      <c r="P26" s="24">
        <v>5450000</v>
      </c>
      <c r="Q26" s="24">
        <v>21800000</v>
      </c>
      <c r="R26" s="25" t="s">
        <v>400</v>
      </c>
      <c r="S26" s="26" t="s">
        <v>402</v>
      </c>
      <c r="T26" s="26" t="s">
        <v>414</v>
      </c>
    </row>
    <row r="27" spans="1:20" s="1" customFormat="1" ht="13.5" x14ac:dyDescent="0.25">
      <c r="A27" s="13" t="s">
        <v>25</v>
      </c>
      <c r="B27" s="14" t="s">
        <v>346</v>
      </c>
      <c r="C27" s="15" t="s">
        <v>32</v>
      </c>
      <c r="D27" s="27" t="s">
        <v>33</v>
      </c>
      <c r="E27" s="28">
        <v>1</v>
      </c>
      <c r="F27" s="29" t="s">
        <v>171</v>
      </c>
      <c r="G27" s="17" t="s">
        <v>384</v>
      </c>
      <c r="H27" s="18">
        <v>1033698738</v>
      </c>
      <c r="I27" s="13" t="s">
        <v>45</v>
      </c>
      <c r="J27" s="19">
        <v>45555</v>
      </c>
      <c r="K27" s="17" t="s">
        <v>257</v>
      </c>
      <c r="L27" s="30">
        <v>45646</v>
      </c>
      <c r="M27" s="16" t="s">
        <v>262</v>
      </c>
      <c r="N27" s="22" t="s">
        <v>272</v>
      </c>
      <c r="O27" s="23">
        <v>27500000</v>
      </c>
      <c r="P27" s="24">
        <v>7500000</v>
      </c>
      <c r="Q27" s="24">
        <v>35000000</v>
      </c>
      <c r="R27" s="25" t="s">
        <v>315</v>
      </c>
      <c r="S27" s="26" t="s">
        <v>402</v>
      </c>
      <c r="T27" s="26" t="s">
        <v>414</v>
      </c>
    </row>
    <row r="28" spans="1:20" s="1" customFormat="1" ht="13.5" x14ac:dyDescent="0.25">
      <c r="A28" s="13" t="s">
        <v>25</v>
      </c>
      <c r="B28" s="14" t="s">
        <v>347</v>
      </c>
      <c r="C28" s="15" t="s">
        <v>32</v>
      </c>
      <c r="D28" s="27" t="s">
        <v>33</v>
      </c>
      <c r="E28" s="28">
        <v>1</v>
      </c>
      <c r="F28" s="29" t="s">
        <v>361</v>
      </c>
      <c r="G28" s="17" t="s">
        <v>385</v>
      </c>
      <c r="H28" s="18">
        <v>1078580226</v>
      </c>
      <c r="I28" s="13" t="s">
        <v>45</v>
      </c>
      <c r="J28" s="19">
        <v>45560</v>
      </c>
      <c r="K28" s="17" t="s">
        <v>254</v>
      </c>
      <c r="L28" s="30">
        <v>45646</v>
      </c>
      <c r="M28" s="16" t="s">
        <v>262</v>
      </c>
      <c r="N28" s="22" t="s">
        <v>273</v>
      </c>
      <c r="O28" s="23">
        <v>28750000</v>
      </c>
      <c r="P28" s="24">
        <v>7500000</v>
      </c>
      <c r="Q28" s="24">
        <v>36250000</v>
      </c>
      <c r="R28" s="25" t="s">
        <v>401</v>
      </c>
      <c r="S28" s="26" t="s">
        <v>402</v>
      </c>
      <c r="T28" s="26" t="s">
        <v>414</v>
      </c>
    </row>
  </sheetData>
  <conditionalFormatting sqref="B5">
    <cfRule type="duplicateValues" dxfId="90" priority="89"/>
    <cfRule type="duplicateValues" dxfId="89" priority="90"/>
    <cfRule type="duplicateValues" dxfId="88" priority="91"/>
    <cfRule type="duplicateValues" dxfId="87" priority="92"/>
    <cfRule type="duplicateValues" dxfId="86" priority="93"/>
    <cfRule type="duplicateValues" dxfId="85" priority="94"/>
  </conditionalFormatting>
  <conditionalFormatting sqref="B6:B28">
    <cfRule type="duplicateValues" dxfId="84" priority="6"/>
    <cfRule type="duplicateValues" dxfId="83" priority="7"/>
    <cfRule type="duplicateValues" dxfId="82" priority="8"/>
    <cfRule type="duplicateValues" dxfId="81" priority="9"/>
    <cfRule type="duplicateValues" dxfId="80" priority="10"/>
    <cfRule type="duplicateValues" dxfId="79" priority="11"/>
  </conditionalFormatting>
  <conditionalFormatting sqref="G5">
    <cfRule type="duplicateValues" dxfId="78" priority="19"/>
    <cfRule type="duplicateValues" dxfId="77" priority="23"/>
  </conditionalFormatting>
  <conditionalFormatting sqref="G6:G28">
    <cfRule type="duplicateValues" dxfId="76" priority="4"/>
    <cfRule type="duplicateValues" dxfId="75" priority="5"/>
  </conditionalFormatting>
  <conditionalFormatting sqref="H5">
    <cfRule type="duplicateValues" dxfId="74" priority="13"/>
    <cfRule type="duplicateValues" dxfId="73" priority="14"/>
    <cfRule type="duplicateValues" dxfId="72" priority="15"/>
  </conditionalFormatting>
  <conditionalFormatting sqref="H6:H28">
    <cfRule type="duplicateValues" dxfId="71" priority="1"/>
    <cfRule type="duplicateValues" dxfId="70" priority="2"/>
    <cfRule type="duplicateValues" dxfId="69" priority="3"/>
  </conditionalFormatting>
  <hyperlinks>
    <hyperlink ref="C4" location="_ftn1" display="_ftn1" xr:uid="{00000000-0004-0000-0000-000000000000}"/>
    <hyperlink ref="D4" location="_ftn2" display="_ftn2" xr:uid="{00000000-0004-0000-0000-000001000000}"/>
    <hyperlink ref="R7" r:id="rId1" xr:uid="{00000000-0004-0000-0000-000002000000}"/>
    <hyperlink ref="R8" r:id="rId2" xr:uid="{00000000-0004-0000-0000-000003000000}"/>
    <hyperlink ref="R5" r:id="rId3" xr:uid="{00000000-0004-0000-0000-000004000000}"/>
    <hyperlink ref="R6" r:id="rId4" xr:uid="{00000000-0004-0000-0000-000005000000}"/>
    <hyperlink ref="R9" r:id="rId5" xr:uid="{00000000-0004-0000-0000-000006000000}"/>
    <hyperlink ref="R10" r:id="rId6" xr:uid="{00000000-0004-0000-0000-000007000000}"/>
    <hyperlink ref="R11" r:id="rId7" xr:uid="{00000000-0004-0000-0000-000008000000}"/>
    <hyperlink ref="R14" r:id="rId8" xr:uid="{00000000-0004-0000-0000-000009000000}"/>
    <hyperlink ref="R15" r:id="rId9" xr:uid="{00000000-0004-0000-0000-00000A000000}"/>
    <hyperlink ref="R12" r:id="rId10" xr:uid="{00000000-0004-0000-0000-00000B000000}"/>
    <hyperlink ref="R13" r:id="rId11" xr:uid="{00000000-0004-0000-0000-00000C000000}"/>
    <hyperlink ref="R17" r:id="rId12" xr:uid="{00000000-0004-0000-0000-00000D000000}"/>
    <hyperlink ref="R16" r:id="rId13" xr:uid="{00000000-0004-0000-0000-00000E000000}"/>
    <hyperlink ref="R18" r:id="rId14" xr:uid="{00000000-0004-0000-0000-00000F000000}"/>
    <hyperlink ref="R19" r:id="rId15" xr:uid="{00000000-0004-0000-0000-000010000000}"/>
    <hyperlink ref="R21" r:id="rId16" xr:uid="{00000000-0004-0000-0000-000011000000}"/>
    <hyperlink ref="R24" r:id="rId17" xr:uid="{00000000-0004-0000-0000-000012000000}"/>
    <hyperlink ref="R20" r:id="rId18" xr:uid="{00000000-0004-0000-0000-000013000000}"/>
    <hyperlink ref="R22" r:id="rId19" xr:uid="{00000000-0004-0000-0000-000014000000}"/>
    <hyperlink ref="R23" r:id="rId20" xr:uid="{00000000-0004-0000-0000-000015000000}"/>
    <hyperlink ref="R25" r:id="rId21" xr:uid="{00000000-0004-0000-0000-000016000000}"/>
    <hyperlink ref="R26" r:id="rId22" xr:uid="{00000000-0004-0000-0000-000017000000}"/>
    <hyperlink ref="R27" r:id="rId23" xr:uid="{00000000-0004-0000-0000-000018000000}"/>
    <hyperlink ref="R28" r:id="rId24" xr:uid="{00000000-0004-0000-0000-00001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topLeftCell="B4" workbookViewId="0">
      <selection activeCell="G4" sqref="A1:T77"/>
    </sheetView>
  </sheetViews>
  <sheetFormatPr baseColWidth="10" defaultColWidth="9.140625" defaultRowHeight="15" x14ac:dyDescent="0.25"/>
  <cols>
    <col min="1" max="4" width="16.7109375" customWidth="1"/>
    <col min="5" max="5" width="16.7109375" style="2" customWidth="1"/>
    <col min="6" max="6" width="30.5703125" customWidth="1"/>
    <col min="7" max="7" width="39.5703125" customWidth="1"/>
    <col min="8" max="8" width="20.85546875" customWidth="1"/>
    <col min="9" max="12" width="16.7109375" customWidth="1"/>
    <col min="13" max="13" width="35.42578125" bestFit="1" customWidth="1"/>
    <col min="14" max="17" width="16.7109375" customWidth="1"/>
    <col min="18" max="18" width="37" customWidth="1"/>
    <col min="19" max="19" width="80.5703125" bestFit="1" customWidth="1"/>
    <col min="20" max="20" width="63.42578125" customWidth="1"/>
  </cols>
  <sheetData>
    <row r="1" spans="1:20" ht="21" x14ac:dyDescent="0.35">
      <c r="A1" s="4"/>
      <c r="B1" s="4"/>
      <c r="C1" s="5" t="s">
        <v>0</v>
      </c>
      <c r="D1" s="4"/>
      <c r="E1" s="6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5.75" x14ac:dyDescent="0.25">
      <c r="A2" s="4"/>
      <c r="B2" s="4"/>
      <c r="C2" s="7" t="s">
        <v>14</v>
      </c>
      <c r="D2" s="4"/>
      <c r="E2" s="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6.5" x14ac:dyDescent="0.25">
      <c r="A3" s="4"/>
      <c r="B3" s="4"/>
      <c r="C3" s="8" t="s">
        <v>23</v>
      </c>
      <c r="D3" s="4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9"/>
      <c r="S3" s="4"/>
      <c r="T3" s="4"/>
    </row>
    <row r="4" spans="1:20" ht="72" x14ac:dyDescent="0.25">
      <c r="A4" s="10" t="s">
        <v>1</v>
      </c>
      <c r="B4" s="10" t="s">
        <v>2</v>
      </c>
      <c r="C4" s="11" t="s">
        <v>3</v>
      </c>
      <c r="D4" s="11" t="s">
        <v>4</v>
      </c>
      <c r="E4" s="12" t="s">
        <v>15</v>
      </c>
      <c r="F4" s="11" t="s">
        <v>5</v>
      </c>
      <c r="G4" s="10" t="s">
        <v>6</v>
      </c>
      <c r="H4" s="10" t="s">
        <v>7</v>
      </c>
      <c r="I4" s="10" t="s">
        <v>8</v>
      </c>
      <c r="J4" s="10" t="s">
        <v>16</v>
      </c>
      <c r="K4" s="10" t="s">
        <v>9</v>
      </c>
      <c r="L4" s="10" t="s">
        <v>21</v>
      </c>
      <c r="M4" s="10" t="s">
        <v>17</v>
      </c>
      <c r="N4" s="10" t="s">
        <v>18</v>
      </c>
      <c r="O4" s="10" t="s">
        <v>10</v>
      </c>
      <c r="P4" s="10" t="s">
        <v>19</v>
      </c>
      <c r="Q4" s="10" t="s">
        <v>20</v>
      </c>
      <c r="R4" s="10" t="s">
        <v>11</v>
      </c>
      <c r="S4" s="10" t="s">
        <v>12</v>
      </c>
      <c r="T4" s="10" t="s">
        <v>13</v>
      </c>
    </row>
    <row r="5" spans="1:20" s="1" customFormat="1" ht="13.5" x14ac:dyDescent="0.25">
      <c r="A5" s="13" t="s">
        <v>25</v>
      </c>
      <c r="B5" s="14" t="s">
        <v>62</v>
      </c>
      <c r="C5" s="15" t="s">
        <v>32</v>
      </c>
      <c r="D5" s="16" t="s">
        <v>33</v>
      </c>
      <c r="E5" s="16">
        <v>1</v>
      </c>
      <c r="F5" s="15" t="s">
        <v>135</v>
      </c>
      <c r="G5" s="17" t="s">
        <v>180</v>
      </c>
      <c r="H5" s="18">
        <v>79811160</v>
      </c>
      <c r="I5" s="13" t="s">
        <v>45</v>
      </c>
      <c r="J5" s="19">
        <v>45530</v>
      </c>
      <c r="K5" s="17" t="s">
        <v>46</v>
      </c>
      <c r="L5" s="20">
        <v>45650</v>
      </c>
      <c r="M5" s="21" t="s">
        <v>261</v>
      </c>
      <c r="N5" s="22" t="s">
        <v>49</v>
      </c>
      <c r="O5" s="23">
        <v>10900000</v>
      </c>
      <c r="P5" s="24">
        <v>2725000</v>
      </c>
      <c r="Q5" s="24">
        <v>13625000</v>
      </c>
      <c r="R5" s="25" t="s">
        <v>276</v>
      </c>
      <c r="S5" s="26" t="s">
        <v>402</v>
      </c>
      <c r="T5" s="26" t="s">
        <v>414</v>
      </c>
    </row>
    <row r="6" spans="1:20" s="1" customFormat="1" ht="13.5" x14ac:dyDescent="0.25">
      <c r="A6" s="13" t="s">
        <v>25</v>
      </c>
      <c r="B6" s="14" t="s">
        <v>63</v>
      </c>
      <c r="C6" s="15" t="s">
        <v>32</v>
      </c>
      <c r="D6" s="16" t="s">
        <v>33</v>
      </c>
      <c r="E6" s="16">
        <v>1</v>
      </c>
      <c r="F6" s="15" t="s">
        <v>136</v>
      </c>
      <c r="G6" s="17" t="s">
        <v>181</v>
      </c>
      <c r="H6" s="18">
        <v>1070585045</v>
      </c>
      <c r="I6" s="13" t="s">
        <v>45</v>
      </c>
      <c r="J6" s="19">
        <v>45525</v>
      </c>
      <c r="K6" s="17" t="s">
        <v>46</v>
      </c>
      <c r="L6" s="20">
        <v>45649</v>
      </c>
      <c r="M6" s="21" t="s">
        <v>47</v>
      </c>
      <c r="N6" s="22" t="s">
        <v>49</v>
      </c>
      <c r="O6" s="23">
        <v>27600000</v>
      </c>
      <c r="P6" s="24">
        <v>6900000</v>
      </c>
      <c r="Q6" s="24">
        <v>34500000</v>
      </c>
      <c r="R6" s="25" t="s">
        <v>277</v>
      </c>
      <c r="S6" s="26" t="s">
        <v>402</v>
      </c>
      <c r="T6" s="26" t="s">
        <v>414</v>
      </c>
    </row>
    <row r="7" spans="1:20" s="1" customFormat="1" ht="13.5" x14ac:dyDescent="0.25">
      <c r="A7" s="13" t="s">
        <v>25</v>
      </c>
      <c r="B7" s="14" t="s">
        <v>64</v>
      </c>
      <c r="C7" s="15" t="s">
        <v>32</v>
      </c>
      <c r="D7" s="16" t="s">
        <v>33</v>
      </c>
      <c r="E7" s="16">
        <v>1</v>
      </c>
      <c r="F7" s="15" t="s">
        <v>135</v>
      </c>
      <c r="G7" s="17" t="s">
        <v>182</v>
      </c>
      <c r="H7" s="18">
        <v>79419316</v>
      </c>
      <c r="I7" s="13" t="s">
        <v>45</v>
      </c>
      <c r="J7" s="19">
        <v>45537</v>
      </c>
      <c r="K7" s="17" t="s">
        <v>46</v>
      </c>
      <c r="L7" s="20">
        <v>45653</v>
      </c>
      <c r="M7" s="21" t="s">
        <v>262</v>
      </c>
      <c r="N7" s="22" t="s">
        <v>49</v>
      </c>
      <c r="O7" s="23">
        <v>10900000</v>
      </c>
      <c r="P7" s="24">
        <v>2725000</v>
      </c>
      <c r="Q7" s="24">
        <v>13625000</v>
      </c>
      <c r="R7" s="25" t="s">
        <v>276</v>
      </c>
      <c r="S7" s="26" t="s">
        <v>402</v>
      </c>
      <c r="T7" s="26" t="s">
        <v>414</v>
      </c>
    </row>
    <row r="8" spans="1:20" s="1" customFormat="1" ht="13.5" x14ac:dyDescent="0.25">
      <c r="A8" s="13" t="s">
        <v>25</v>
      </c>
      <c r="B8" s="14" t="s">
        <v>65</v>
      </c>
      <c r="C8" s="15" t="s">
        <v>32</v>
      </c>
      <c r="D8" s="16" t="s">
        <v>33</v>
      </c>
      <c r="E8" s="16">
        <v>1</v>
      </c>
      <c r="F8" s="15" t="s">
        <v>137</v>
      </c>
      <c r="G8" s="17" t="s">
        <v>183</v>
      </c>
      <c r="H8" s="18">
        <v>79597286</v>
      </c>
      <c r="I8" s="13" t="s">
        <v>45</v>
      </c>
      <c r="J8" s="19">
        <v>45530</v>
      </c>
      <c r="K8" s="17" t="s">
        <v>46</v>
      </c>
      <c r="L8" s="20">
        <v>45649</v>
      </c>
      <c r="M8" s="21" t="s">
        <v>47</v>
      </c>
      <c r="N8" s="22" t="s">
        <v>49</v>
      </c>
      <c r="O8" s="23">
        <v>24000000</v>
      </c>
      <c r="P8" s="24">
        <v>6000000</v>
      </c>
      <c r="Q8" s="24">
        <v>30000000</v>
      </c>
      <c r="R8" s="25" t="s">
        <v>278</v>
      </c>
      <c r="S8" s="26" t="s">
        <v>402</v>
      </c>
      <c r="T8" s="26" t="s">
        <v>414</v>
      </c>
    </row>
    <row r="9" spans="1:20" s="1" customFormat="1" ht="13.5" x14ac:dyDescent="0.25">
      <c r="A9" s="13" t="s">
        <v>25</v>
      </c>
      <c r="B9" s="14" t="s">
        <v>66</v>
      </c>
      <c r="C9" s="15" t="s">
        <v>32</v>
      </c>
      <c r="D9" s="16" t="s">
        <v>33</v>
      </c>
      <c r="E9" s="16">
        <v>1</v>
      </c>
      <c r="F9" s="15" t="s">
        <v>35</v>
      </c>
      <c r="G9" s="17" t="s">
        <v>184</v>
      </c>
      <c r="H9" s="18">
        <v>1015417808</v>
      </c>
      <c r="I9" s="13" t="s">
        <v>45</v>
      </c>
      <c r="J9" s="19">
        <v>45530</v>
      </c>
      <c r="K9" s="17" t="s">
        <v>46</v>
      </c>
      <c r="L9" s="20">
        <v>45650</v>
      </c>
      <c r="M9" s="21" t="s">
        <v>47</v>
      </c>
      <c r="N9" s="22" t="s">
        <v>49</v>
      </c>
      <c r="O9" s="23">
        <v>22800000</v>
      </c>
      <c r="P9" s="24">
        <v>5700000</v>
      </c>
      <c r="Q9" s="24">
        <v>28500000</v>
      </c>
      <c r="R9" s="25" t="s">
        <v>279</v>
      </c>
      <c r="S9" s="26" t="s">
        <v>402</v>
      </c>
      <c r="T9" s="26" t="s">
        <v>416</v>
      </c>
    </row>
    <row r="10" spans="1:20" s="1" customFormat="1" ht="13.5" x14ac:dyDescent="0.25">
      <c r="A10" s="13" t="s">
        <v>25</v>
      </c>
      <c r="B10" s="14" t="s">
        <v>67</v>
      </c>
      <c r="C10" s="15" t="s">
        <v>32</v>
      </c>
      <c r="D10" s="16" t="s">
        <v>33</v>
      </c>
      <c r="E10" s="16">
        <v>1</v>
      </c>
      <c r="F10" s="15" t="s">
        <v>138</v>
      </c>
      <c r="G10" s="17" t="s">
        <v>185</v>
      </c>
      <c r="H10" s="18">
        <v>1013685575</v>
      </c>
      <c r="I10" s="13" t="s">
        <v>45</v>
      </c>
      <c r="J10" s="19">
        <v>45532</v>
      </c>
      <c r="K10" s="17" t="s">
        <v>46</v>
      </c>
      <c r="L10" s="20">
        <v>45650</v>
      </c>
      <c r="M10" s="21" t="s">
        <v>47</v>
      </c>
      <c r="N10" s="22" t="s">
        <v>49</v>
      </c>
      <c r="O10" s="23">
        <v>19052000</v>
      </c>
      <c r="P10" s="24">
        <v>4763000</v>
      </c>
      <c r="Q10" s="24">
        <v>23815000</v>
      </c>
      <c r="R10" s="25" t="s">
        <v>280</v>
      </c>
      <c r="S10" s="26" t="s">
        <v>407</v>
      </c>
      <c r="T10" s="26" t="s">
        <v>418</v>
      </c>
    </row>
    <row r="11" spans="1:20" s="1" customFormat="1" ht="13.5" x14ac:dyDescent="0.25">
      <c r="A11" s="13" t="s">
        <v>25</v>
      </c>
      <c r="B11" s="14" t="s">
        <v>68</v>
      </c>
      <c r="C11" s="15" t="s">
        <v>32</v>
      </c>
      <c r="D11" s="16" t="s">
        <v>33</v>
      </c>
      <c r="E11" s="16">
        <v>1</v>
      </c>
      <c r="F11" s="15" t="s">
        <v>138</v>
      </c>
      <c r="G11" s="17" t="s">
        <v>186</v>
      </c>
      <c r="H11" s="18">
        <v>79611892</v>
      </c>
      <c r="I11" s="13" t="s">
        <v>45</v>
      </c>
      <c r="J11" s="19">
        <v>45537</v>
      </c>
      <c r="K11" s="17" t="s">
        <v>46</v>
      </c>
      <c r="L11" s="20">
        <v>45653</v>
      </c>
      <c r="M11" s="21" t="s">
        <v>262</v>
      </c>
      <c r="N11" s="22" t="s">
        <v>49</v>
      </c>
      <c r="O11" s="23">
        <v>19052000</v>
      </c>
      <c r="P11" s="24">
        <v>4763000</v>
      </c>
      <c r="Q11" s="24">
        <v>23815000</v>
      </c>
      <c r="R11" s="25" t="s">
        <v>280</v>
      </c>
      <c r="S11" s="26" t="s">
        <v>407</v>
      </c>
      <c r="T11" s="26" t="s">
        <v>418</v>
      </c>
    </row>
    <row r="12" spans="1:20" s="1" customFormat="1" ht="13.5" x14ac:dyDescent="0.25">
      <c r="A12" s="13" t="s">
        <v>25</v>
      </c>
      <c r="B12" s="14" t="s">
        <v>69</v>
      </c>
      <c r="C12" s="15" t="s">
        <v>32</v>
      </c>
      <c r="D12" s="16" t="s">
        <v>33</v>
      </c>
      <c r="E12" s="16">
        <v>1</v>
      </c>
      <c r="F12" s="15" t="s">
        <v>139</v>
      </c>
      <c r="G12" s="17" t="s">
        <v>187</v>
      </c>
      <c r="H12" s="18">
        <v>17784259</v>
      </c>
      <c r="I12" s="13" t="s">
        <v>45</v>
      </c>
      <c r="J12" s="19">
        <v>45532</v>
      </c>
      <c r="K12" s="17" t="s">
        <v>46</v>
      </c>
      <c r="L12" s="20">
        <v>45649</v>
      </c>
      <c r="M12" s="21" t="s">
        <v>47</v>
      </c>
      <c r="N12" s="22" t="s">
        <v>46</v>
      </c>
      <c r="O12" s="23">
        <v>10000000</v>
      </c>
      <c r="P12" s="24">
        <v>2500000</v>
      </c>
      <c r="Q12" s="24">
        <v>12500000</v>
      </c>
      <c r="R12" s="25" t="s">
        <v>281</v>
      </c>
      <c r="S12" s="26" t="s">
        <v>406</v>
      </c>
      <c r="T12" s="26" t="s">
        <v>417</v>
      </c>
    </row>
    <row r="13" spans="1:20" s="1" customFormat="1" ht="13.5" x14ac:dyDescent="0.25">
      <c r="A13" s="13" t="s">
        <v>25</v>
      </c>
      <c r="B13" s="14" t="s">
        <v>70</v>
      </c>
      <c r="C13" s="15" t="s">
        <v>32</v>
      </c>
      <c r="D13" s="16" t="s">
        <v>33</v>
      </c>
      <c r="E13" s="16">
        <v>1</v>
      </c>
      <c r="F13" s="15" t="s">
        <v>140</v>
      </c>
      <c r="G13" s="17" t="s">
        <v>188</v>
      </c>
      <c r="H13" s="18">
        <v>1023878943</v>
      </c>
      <c r="I13" s="13" t="s">
        <v>45</v>
      </c>
      <c r="J13" s="19">
        <v>45531</v>
      </c>
      <c r="K13" s="17" t="s">
        <v>46</v>
      </c>
      <c r="L13" s="20">
        <v>45650</v>
      </c>
      <c r="M13" s="21" t="s">
        <v>47</v>
      </c>
      <c r="N13" s="22" t="s">
        <v>49</v>
      </c>
      <c r="O13" s="23">
        <v>19052000</v>
      </c>
      <c r="P13" s="24">
        <v>4763000</v>
      </c>
      <c r="Q13" s="24">
        <v>23815000</v>
      </c>
      <c r="R13" s="25" t="s">
        <v>282</v>
      </c>
      <c r="S13" s="26" t="s">
        <v>402</v>
      </c>
      <c r="T13" s="26" t="s">
        <v>414</v>
      </c>
    </row>
    <row r="14" spans="1:20" s="1" customFormat="1" ht="13.5" x14ac:dyDescent="0.25">
      <c r="A14" s="13" t="s">
        <v>25</v>
      </c>
      <c r="B14" s="14" t="s">
        <v>71</v>
      </c>
      <c r="C14" s="15" t="s">
        <v>32</v>
      </c>
      <c r="D14" s="16" t="s">
        <v>33</v>
      </c>
      <c r="E14" s="16">
        <v>1</v>
      </c>
      <c r="F14" s="15" t="s">
        <v>141</v>
      </c>
      <c r="G14" s="17" t="s">
        <v>189</v>
      </c>
      <c r="H14" s="18">
        <v>10141780983</v>
      </c>
      <c r="I14" s="13" t="s">
        <v>45</v>
      </c>
      <c r="J14" s="19">
        <v>45530</v>
      </c>
      <c r="K14" s="17" t="s">
        <v>46</v>
      </c>
      <c r="L14" s="20">
        <v>45650</v>
      </c>
      <c r="M14" s="21" t="s">
        <v>47</v>
      </c>
      <c r="N14" s="22" t="s">
        <v>49</v>
      </c>
      <c r="O14" s="23">
        <v>11520000</v>
      </c>
      <c r="P14" s="24">
        <v>2880000</v>
      </c>
      <c r="Q14" s="24">
        <v>14400000</v>
      </c>
      <c r="R14" s="25" t="s">
        <v>283</v>
      </c>
      <c r="S14" s="26" t="s">
        <v>402</v>
      </c>
      <c r="T14" s="26" t="s">
        <v>414</v>
      </c>
    </row>
    <row r="15" spans="1:20" s="1" customFormat="1" ht="13.5" x14ac:dyDescent="0.25">
      <c r="A15" s="13" t="s">
        <v>25</v>
      </c>
      <c r="B15" s="14" t="s">
        <v>72</v>
      </c>
      <c r="C15" s="15" t="s">
        <v>32</v>
      </c>
      <c r="D15" s="16" t="s">
        <v>33</v>
      </c>
      <c r="E15" s="16">
        <v>1</v>
      </c>
      <c r="F15" s="15" t="s">
        <v>142</v>
      </c>
      <c r="G15" s="17" t="s">
        <v>190</v>
      </c>
      <c r="H15" s="18">
        <v>52824644</v>
      </c>
      <c r="I15" s="13" t="s">
        <v>45</v>
      </c>
      <c r="J15" s="19">
        <v>45531</v>
      </c>
      <c r="K15" s="17" t="s">
        <v>46</v>
      </c>
      <c r="L15" s="20">
        <v>45649</v>
      </c>
      <c r="M15" s="21" t="s">
        <v>47</v>
      </c>
      <c r="N15" s="22" t="s">
        <v>49</v>
      </c>
      <c r="O15" s="23">
        <v>27200000</v>
      </c>
      <c r="P15" s="24">
        <v>6800000</v>
      </c>
      <c r="Q15" s="24">
        <v>34000000</v>
      </c>
      <c r="R15" s="25" t="s">
        <v>284</v>
      </c>
      <c r="S15" s="26" t="s">
        <v>402</v>
      </c>
      <c r="T15" s="26" t="s">
        <v>414</v>
      </c>
    </row>
    <row r="16" spans="1:20" s="1" customFormat="1" ht="13.5" x14ac:dyDescent="0.25">
      <c r="A16" s="13" t="s">
        <v>25</v>
      </c>
      <c r="B16" s="14" t="s">
        <v>73</v>
      </c>
      <c r="C16" s="15" t="s">
        <v>32</v>
      </c>
      <c r="D16" s="16" t="s">
        <v>33</v>
      </c>
      <c r="E16" s="16">
        <v>1</v>
      </c>
      <c r="F16" s="15" t="s">
        <v>143</v>
      </c>
      <c r="G16" s="17" t="s">
        <v>191</v>
      </c>
      <c r="H16" s="18">
        <v>1032393328</v>
      </c>
      <c r="I16" s="13" t="s">
        <v>45</v>
      </c>
      <c r="J16" s="19">
        <v>45533</v>
      </c>
      <c r="K16" s="17" t="s">
        <v>46</v>
      </c>
      <c r="L16" s="20">
        <v>45652</v>
      </c>
      <c r="M16" s="21" t="s">
        <v>47</v>
      </c>
      <c r="N16" s="22" t="s">
        <v>46</v>
      </c>
      <c r="O16" s="23">
        <v>32000000</v>
      </c>
      <c r="P16" s="24">
        <v>8000000</v>
      </c>
      <c r="Q16" s="24">
        <v>40000000</v>
      </c>
      <c r="R16" s="25" t="s">
        <v>285</v>
      </c>
      <c r="S16" s="26" t="s">
        <v>402</v>
      </c>
      <c r="T16" s="26" t="s">
        <v>414</v>
      </c>
    </row>
    <row r="17" spans="1:20" s="1" customFormat="1" ht="13.5" x14ac:dyDescent="0.25">
      <c r="A17" s="13" t="s">
        <v>25</v>
      </c>
      <c r="B17" s="14" t="s">
        <v>74</v>
      </c>
      <c r="C17" s="15" t="s">
        <v>32</v>
      </c>
      <c r="D17" s="16" t="s">
        <v>33</v>
      </c>
      <c r="E17" s="16">
        <v>1</v>
      </c>
      <c r="F17" s="15" t="s">
        <v>144</v>
      </c>
      <c r="G17" s="17" t="s">
        <v>192</v>
      </c>
      <c r="H17" s="18">
        <v>51872948</v>
      </c>
      <c r="I17" s="13" t="s">
        <v>45</v>
      </c>
      <c r="J17" s="19">
        <v>45533</v>
      </c>
      <c r="K17" s="17" t="s">
        <v>46</v>
      </c>
      <c r="L17" s="20">
        <v>45653</v>
      </c>
      <c r="M17" s="21" t="s">
        <v>47</v>
      </c>
      <c r="N17" s="22" t="s">
        <v>49</v>
      </c>
      <c r="O17" s="23">
        <v>24000000</v>
      </c>
      <c r="P17" s="24">
        <v>6000000</v>
      </c>
      <c r="Q17" s="24">
        <v>30000000</v>
      </c>
      <c r="R17" s="25" t="s">
        <v>286</v>
      </c>
      <c r="S17" s="26" t="s">
        <v>408</v>
      </c>
      <c r="T17" s="26" t="s">
        <v>419</v>
      </c>
    </row>
    <row r="18" spans="1:20" s="1" customFormat="1" ht="13.5" x14ac:dyDescent="0.25">
      <c r="A18" s="13" t="s">
        <v>25</v>
      </c>
      <c r="B18" s="14" t="s">
        <v>75</v>
      </c>
      <c r="C18" s="15" t="s">
        <v>32</v>
      </c>
      <c r="D18" s="16" t="s">
        <v>33</v>
      </c>
      <c r="E18" s="16">
        <v>1</v>
      </c>
      <c r="F18" s="15" t="s">
        <v>145</v>
      </c>
      <c r="G18" s="17" t="s">
        <v>193</v>
      </c>
      <c r="H18" s="18">
        <v>1023899625</v>
      </c>
      <c r="I18" s="13" t="s">
        <v>45</v>
      </c>
      <c r="J18" s="19">
        <v>45547</v>
      </c>
      <c r="K18" s="17" t="s">
        <v>46</v>
      </c>
      <c r="L18" s="20">
        <v>45654</v>
      </c>
      <c r="M18" s="21" t="s">
        <v>262</v>
      </c>
      <c r="N18" s="22" t="s">
        <v>49</v>
      </c>
      <c r="O18" s="23">
        <v>19052000</v>
      </c>
      <c r="P18" s="24">
        <v>4763000</v>
      </c>
      <c r="Q18" s="24">
        <v>23815000</v>
      </c>
      <c r="R18" s="25" t="s">
        <v>287</v>
      </c>
      <c r="S18" s="26" t="s">
        <v>409</v>
      </c>
      <c r="T18" s="26" t="s">
        <v>420</v>
      </c>
    </row>
    <row r="19" spans="1:20" s="1" customFormat="1" ht="13.5" x14ac:dyDescent="0.25">
      <c r="A19" s="13" t="s">
        <v>25</v>
      </c>
      <c r="B19" s="14" t="s">
        <v>76</v>
      </c>
      <c r="C19" s="15" t="s">
        <v>32</v>
      </c>
      <c r="D19" s="16" t="s">
        <v>33</v>
      </c>
      <c r="E19" s="16">
        <v>1</v>
      </c>
      <c r="F19" s="15" t="s">
        <v>146</v>
      </c>
      <c r="G19" s="17" t="s">
        <v>194</v>
      </c>
      <c r="H19" s="18">
        <v>1023886021</v>
      </c>
      <c r="I19" s="13" t="s">
        <v>45</v>
      </c>
      <c r="J19" s="19">
        <v>45541</v>
      </c>
      <c r="K19" s="17" t="s">
        <v>46</v>
      </c>
      <c r="L19" s="20">
        <v>45653</v>
      </c>
      <c r="M19" s="21" t="s">
        <v>262</v>
      </c>
      <c r="N19" s="22" t="s">
        <v>49</v>
      </c>
      <c r="O19" s="23">
        <v>19052000</v>
      </c>
      <c r="P19" s="24">
        <v>4763000</v>
      </c>
      <c r="Q19" s="24">
        <v>23815000</v>
      </c>
      <c r="R19" s="25" t="s">
        <v>288</v>
      </c>
      <c r="S19" s="26" t="s">
        <v>402</v>
      </c>
      <c r="T19" s="26" t="s">
        <v>414</v>
      </c>
    </row>
    <row r="20" spans="1:20" s="1" customFormat="1" ht="13.5" x14ac:dyDescent="0.25">
      <c r="A20" s="13" t="s">
        <v>25</v>
      </c>
      <c r="B20" s="14" t="s">
        <v>77</v>
      </c>
      <c r="C20" s="15" t="s">
        <v>32</v>
      </c>
      <c r="D20" s="16" t="s">
        <v>33</v>
      </c>
      <c r="E20" s="16">
        <v>1</v>
      </c>
      <c r="F20" s="15" t="s">
        <v>147</v>
      </c>
      <c r="G20" s="17" t="s">
        <v>195</v>
      </c>
      <c r="H20" s="18">
        <v>40332738</v>
      </c>
      <c r="I20" s="13" t="s">
        <v>45</v>
      </c>
      <c r="J20" s="19">
        <v>45539</v>
      </c>
      <c r="K20" s="17" t="s">
        <v>46</v>
      </c>
      <c r="L20" s="20">
        <v>45650</v>
      </c>
      <c r="M20" s="21" t="s">
        <v>262</v>
      </c>
      <c r="N20" s="22" t="s">
        <v>49</v>
      </c>
      <c r="O20" s="23">
        <v>24000000</v>
      </c>
      <c r="P20" s="24">
        <v>6000000</v>
      </c>
      <c r="Q20" s="24">
        <v>30000000</v>
      </c>
      <c r="R20" s="25" t="s">
        <v>289</v>
      </c>
      <c r="S20" s="26" t="s">
        <v>410</v>
      </c>
      <c r="T20" s="26" t="s">
        <v>421</v>
      </c>
    </row>
    <row r="21" spans="1:20" s="1" customFormat="1" ht="13.5" x14ac:dyDescent="0.25">
      <c r="A21" s="13" t="s">
        <v>25</v>
      </c>
      <c r="B21" s="14" t="s">
        <v>78</v>
      </c>
      <c r="C21" s="15" t="s">
        <v>32</v>
      </c>
      <c r="D21" s="16" t="s">
        <v>33</v>
      </c>
      <c r="E21" s="16">
        <v>1</v>
      </c>
      <c r="F21" s="15" t="s">
        <v>135</v>
      </c>
      <c r="G21" s="17" t="s">
        <v>196</v>
      </c>
      <c r="H21" s="18">
        <v>79370373</v>
      </c>
      <c r="I21" s="13" t="s">
        <v>45</v>
      </c>
      <c r="J21" s="19">
        <v>45532</v>
      </c>
      <c r="K21" s="17" t="s">
        <v>46</v>
      </c>
      <c r="L21" s="20">
        <v>45650</v>
      </c>
      <c r="M21" s="21" t="s">
        <v>47</v>
      </c>
      <c r="N21" s="22" t="s">
        <v>49</v>
      </c>
      <c r="O21" s="23">
        <v>10900000</v>
      </c>
      <c r="P21" s="24">
        <v>2725000</v>
      </c>
      <c r="Q21" s="24">
        <v>13625000</v>
      </c>
      <c r="R21" s="25" t="s">
        <v>276</v>
      </c>
      <c r="S21" s="26" t="s">
        <v>402</v>
      </c>
      <c r="T21" s="26" t="s">
        <v>414</v>
      </c>
    </row>
    <row r="22" spans="1:20" s="1" customFormat="1" ht="13.5" x14ac:dyDescent="0.25">
      <c r="A22" s="13" t="s">
        <v>25</v>
      </c>
      <c r="B22" s="14" t="s">
        <v>79</v>
      </c>
      <c r="C22" s="15" t="s">
        <v>32</v>
      </c>
      <c r="D22" s="16" t="s">
        <v>33</v>
      </c>
      <c r="E22" s="16">
        <v>1</v>
      </c>
      <c r="F22" s="15" t="s">
        <v>148</v>
      </c>
      <c r="G22" s="17" t="s">
        <v>197</v>
      </c>
      <c r="H22" s="18">
        <v>1013594413</v>
      </c>
      <c r="I22" s="13" t="s">
        <v>45</v>
      </c>
      <c r="J22" s="19">
        <v>45532</v>
      </c>
      <c r="K22" s="17" t="s">
        <v>46</v>
      </c>
      <c r="L22" s="20">
        <v>45650</v>
      </c>
      <c r="M22" s="21" t="s">
        <v>47</v>
      </c>
      <c r="N22" s="22" t="s">
        <v>49</v>
      </c>
      <c r="O22" s="23">
        <v>30000000</v>
      </c>
      <c r="P22" s="24">
        <v>7500000</v>
      </c>
      <c r="Q22" s="24">
        <v>37500000</v>
      </c>
      <c r="R22" s="25" t="s">
        <v>290</v>
      </c>
      <c r="S22" s="26" t="s">
        <v>402</v>
      </c>
      <c r="T22" s="26" t="s">
        <v>414</v>
      </c>
    </row>
    <row r="23" spans="1:20" s="1" customFormat="1" ht="13.5" x14ac:dyDescent="0.25">
      <c r="A23" s="13" t="s">
        <v>25</v>
      </c>
      <c r="B23" s="14" t="s">
        <v>80</v>
      </c>
      <c r="C23" s="15" t="s">
        <v>32</v>
      </c>
      <c r="D23" s="16" t="s">
        <v>33</v>
      </c>
      <c r="E23" s="16">
        <v>1</v>
      </c>
      <c r="F23" s="15" t="s">
        <v>147</v>
      </c>
      <c r="G23" s="17" t="s">
        <v>198</v>
      </c>
      <c r="H23" s="18">
        <v>53043581</v>
      </c>
      <c r="I23" s="13" t="s">
        <v>45</v>
      </c>
      <c r="J23" s="19">
        <v>45532</v>
      </c>
      <c r="K23" s="17" t="s">
        <v>46</v>
      </c>
      <c r="L23" s="20">
        <v>45650</v>
      </c>
      <c r="M23" s="21" t="s">
        <v>47</v>
      </c>
      <c r="N23" s="22" t="s">
        <v>49</v>
      </c>
      <c r="O23" s="23">
        <v>24000000</v>
      </c>
      <c r="P23" s="24">
        <v>6000000</v>
      </c>
      <c r="Q23" s="24">
        <v>30000000</v>
      </c>
      <c r="R23" s="25" t="s">
        <v>291</v>
      </c>
      <c r="S23" s="26" t="s">
        <v>410</v>
      </c>
      <c r="T23" s="26" t="s">
        <v>421</v>
      </c>
    </row>
    <row r="24" spans="1:20" s="1" customFormat="1" ht="13.5" x14ac:dyDescent="0.25">
      <c r="A24" s="13" t="s">
        <v>25</v>
      </c>
      <c r="B24" s="14" t="s">
        <v>81</v>
      </c>
      <c r="C24" s="15" t="s">
        <v>32</v>
      </c>
      <c r="D24" s="16" t="s">
        <v>33</v>
      </c>
      <c r="E24" s="16">
        <v>1</v>
      </c>
      <c r="F24" s="15" t="s">
        <v>149</v>
      </c>
      <c r="G24" s="17" t="s">
        <v>199</v>
      </c>
      <c r="H24" s="18">
        <v>1036394374</v>
      </c>
      <c r="I24" s="13" t="s">
        <v>45</v>
      </c>
      <c r="J24" s="19">
        <v>45533</v>
      </c>
      <c r="K24" s="17" t="s">
        <v>46</v>
      </c>
      <c r="L24" s="20">
        <v>45650</v>
      </c>
      <c r="M24" s="21" t="s">
        <v>47</v>
      </c>
      <c r="N24" s="22" t="s">
        <v>49</v>
      </c>
      <c r="O24" s="23">
        <v>32000000</v>
      </c>
      <c r="P24" s="24">
        <v>8000000</v>
      </c>
      <c r="Q24" s="24">
        <v>40000000</v>
      </c>
      <c r="R24" s="25" t="s">
        <v>292</v>
      </c>
      <c r="S24" s="26" t="s">
        <v>402</v>
      </c>
      <c r="T24" s="26" t="s">
        <v>414</v>
      </c>
    </row>
    <row r="25" spans="1:20" s="1" customFormat="1" ht="13.5" x14ac:dyDescent="0.25">
      <c r="A25" s="13" t="s">
        <v>25</v>
      </c>
      <c r="B25" s="14" t="s">
        <v>82</v>
      </c>
      <c r="C25" s="15" t="s">
        <v>32</v>
      </c>
      <c r="D25" s="16" t="s">
        <v>33</v>
      </c>
      <c r="E25" s="16">
        <v>1</v>
      </c>
      <c r="F25" s="15" t="s">
        <v>150</v>
      </c>
      <c r="G25" s="17" t="s">
        <v>200</v>
      </c>
      <c r="H25" s="18">
        <v>1015429868</v>
      </c>
      <c r="I25" s="13" t="s">
        <v>45</v>
      </c>
      <c r="J25" s="19">
        <v>45533</v>
      </c>
      <c r="K25" s="17" t="s">
        <v>46</v>
      </c>
      <c r="L25" s="20">
        <v>45650</v>
      </c>
      <c r="M25" s="21" t="s">
        <v>47</v>
      </c>
      <c r="N25" s="22" t="s">
        <v>49</v>
      </c>
      <c r="O25" s="23">
        <v>32000000</v>
      </c>
      <c r="P25" s="24">
        <v>8000000</v>
      </c>
      <c r="Q25" s="24">
        <v>40000000</v>
      </c>
      <c r="R25" s="25" t="s">
        <v>293</v>
      </c>
      <c r="S25" s="26" t="s">
        <v>402</v>
      </c>
      <c r="T25" s="26" t="s">
        <v>414</v>
      </c>
    </row>
    <row r="26" spans="1:20" s="1" customFormat="1" ht="13.5" x14ac:dyDescent="0.25">
      <c r="A26" s="13" t="s">
        <v>25</v>
      </c>
      <c r="B26" s="14" t="s">
        <v>83</v>
      </c>
      <c r="C26" s="15" t="s">
        <v>32</v>
      </c>
      <c r="D26" s="16" t="s">
        <v>33</v>
      </c>
      <c r="E26" s="16">
        <v>1</v>
      </c>
      <c r="F26" s="15" t="s">
        <v>151</v>
      </c>
      <c r="G26" s="17" t="s">
        <v>201</v>
      </c>
      <c r="H26" s="18">
        <v>79639019</v>
      </c>
      <c r="I26" s="13" t="s">
        <v>45</v>
      </c>
      <c r="J26" s="19">
        <v>45537</v>
      </c>
      <c r="K26" s="17" t="s">
        <v>46</v>
      </c>
      <c r="L26" s="20">
        <v>45653</v>
      </c>
      <c r="M26" s="21" t="s">
        <v>262</v>
      </c>
      <c r="N26" s="22" t="s">
        <v>49</v>
      </c>
      <c r="O26" s="23">
        <v>24000000</v>
      </c>
      <c r="P26" s="24">
        <v>6000000</v>
      </c>
      <c r="Q26" s="24">
        <v>30000000</v>
      </c>
      <c r="R26" s="25" t="s">
        <v>294</v>
      </c>
      <c r="S26" s="26" t="s">
        <v>402</v>
      </c>
      <c r="T26" s="26" t="s">
        <v>414</v>
      </c>
    </row>
    <row r="27" spans="1:20" s="1" customFormat="1" ht="13.5" x14ac:dyDescent="0.25">
      <c r="A27" s="13" t="s">
        <v>25</v>
      </c>
      <c r="B27" s="14" t="s">
        <v>84</v>
      </c>
      <c r="C27" s="15" t="s">
        <v>32</v>
      </c>
      <c r="D27" s="16" t="s">
        <v>33</v>
      </c>
      <c r="E27" s="16">
        <v>1</v>
      </c>
      <c r="F27" s="15" t="s">
        <v>151</v>
      </c>
      <c r="G27" s="17" t="s">
        <v>202</v>
      </c>
      <c r="H27" s="18">
        <v>1077083214</v>
      </c>
      <c r="I27" s="13" t="s">
        <v>45</v>
      </c>
      <c r="J27" s="19">
        <v>45538</v>
      </c>
      <c r="K27" s="17" t="s">
        <v>46</v>
      </c>
      <c r="L27" s="20">
        <v>45650</v>
      </c>
      <c r="M27" s="21" t="s">
        <v>262</v>
      </c>
      <c r="N27" s="22" t="s">
        <v>49</v>
      </c>
      <c r="O27" s="23">
        <v>24000000</v>
      </c>
      <c r="P27" s="24">
        <v>6000000</v>
      </c>
      <c r="Q27" s="24">
        <v>30000000</v>
      </c>
      <c r="R27" s="25" t="s">
        <v>294</v>
      </c>
      <c r="S27" s="26" t="s">
        <v>402</v>
      </c>
      <c r="T27" s="26" t="s">
        <v>414</v>
      </c>
    </row>
    <row r="28" spans="1:20" s="1" customFormat="1" ht="13.5" x14ac:dyDescent="0.25">
      <c r="A28" s="13" t="s">
        <v>25</v>
      </c>
      <c r="B28" s="14" t="s">
        <v>85</v>
      </c>
      <c r="C28" s="15" t="s">
        <v>32</v>
      </c>
      <c r="D28" s="16" t="s">
        <v>33</v>
      </c>
      <c r="E28" s="16">
        <v>1</v>
      </c>
      <c r="F28" s="15" t="s">
        <v>152</v>
      </c>
      <c r="G28" s="17" t="s">
        <v>203</v>
      </c>
      <c r="H28" s="18">
        <v>11794731</v>
      </c>
      <c r="I28" s="13" t="s">
        <v>45</v>
      </c>
      <c r="J28" s="19">
        <v>45538</v>
      </c>
      <c r="K28" s="17" t="s">
        <v>46</v>
      </c>
      <c r="L28" s="20">
        <v>45653</v>
      </c>
      <c r="M28" s="21" t="s">
        <v>262</v>
      </c>
      <c r="N28" s="22" t="s">
        <v>49</v>
      </c>
      <c r="O28" s="23">
        <v>24000000</v>
      </c>
      <c r="P28" s="24">
        <v>6000000</v>
      </c>
      <c r="Q28" s="24">
        <v>30000000</v>
      </c>
      <c r="R28" s="25" t="s">
        <v>295</v>
      </c>
      <c r="S28" s="26" t="s">
        <v>402</v>
      </c>
      <c r="T28" s="26" t="s">
        <v>414</v>
      </c>
    </row>
    <row r="29" spans="1:20" s="1" customFormat="1" ht="13.5" x14ac:dyDescent="0.25">
      <c r="A29" s="13" t="s">
        <v>25</v>
      </c>
      <c r="B29" s="14" t="s">
        <v>86</v>
      </c>
      <c r="C29" s="15" t="s">
        <v>32</v>
      </c>
      <c r="D29" s="16" t="s">
        <v>33</v>
      </c>
      <c r="E29" s="16">
        <v>1</v>
      </c>
      <c r="F29" s="15" t="s">
        <v>35</v>
      </c>
      <c r="G29" s="17" t="s">
        <v>204</v>
      </c>
      <c r="H29" s="18">
        <v>1007652076</v>
      </c>
      <c r="I29" s="13" t="s">
        <v>45</v>
      </c>
      <c r="J29" s="19">
        <v>45534</v>
      </c>
      <c r="K29" s="17" t="s">
        <v>46</v>
      </c>
      <c r="L29" s="20">
        <v>45653</v>
      </c>
      <c r="M29" s="21" t="s">
        <v>263</v>
      </c>
      <c r="N29" s="22" t="s">
        <v>267</v>
      </c>
      <c r="O29" s="23">
        <v>13524000</v>
      </c>
      <c r="P29" s="24">
        <v>1127000</v>
      </c>
      <c r="Q29" s="24">
        <v>14651000</v>
      </c>
      <c r="R29" s="25" t="s">
        <v>296</v>
      </c>
      <c r="S29" s="26" t="s">
        <v>402</v>
      </c>
      <c r="T29" s="26" t="s">
        <v>416</v>
      </c>
    </row>
    <row r="30" spans="1:20" s="1" customFormat="1" ht="13.5" x14ac:dyDescent="0.25">
      <c r="A30" s="13" t="s">
        <v>25</v>
      </c>
      <c r="B30" s="14" t="s">
        <v>87</v>
      </c>
      <c r="C30" s="15" t="s">
        <v>32</v>
      </c>
      <c r="D30" s="16" t="s">
        <v>33</v>
      </c>
      <c r="E30" s="16">
        <v>1</v>
      </c>
      <c r="F30" s="15" t="s">
        <v>153</v>
      </c>
      <c r="G30" s="17" t="s">
        <v>205</v>
      </c>
      <c r="H30" s="18">
        <v>79378456</v>
      </c>
      <c r="I30" s="13" t="s">
        <v>45</v>
      </c>
      <c r="J30" s="19">
        <v>45538</v>
      </c>
      <c r="K30" s="17" t="s">
        <v>46</v>
      </c>
      <c r="L30" s="20">
        <v>45652</v>
      </c>
      <c r="M30" s="21" t="s">
        <v>262</v>
      </c>
      <c r="N30" s="22" t="s">
        <v>49</v>
      </c>
      <c r="O30" s="23">
        <v>27200000</v>
      </c>
      <c r="P30" s="24">
        <v>6800000</v>
      </c>
      <c r="Q30" s="24">
        <v>34000000</v>
      </c>
      <c r="R30" s="25" t="s">
        <v>297</v>
      </c>
      <c r="S30" s="26" t="s">
        <v>402</v>
      </c>
      <c r="T30" s="26" t="s">
        <v>414</v>
      </c>
    </row>
    <row r="31" spans="1:20" s="1" customFormat="1" ht="13.5" x14ac:dyDescent="0.25">
      <c r="A31" s="13" t="s">
        <v>25</v>
      </c>
      <c r="B31" s="14" t="s">
        <v>88</v>
      </c>
      <c r="C31" s="15" t="s">
        <v>32</v>
      </c>
      <c r="D31" s="16" t="s">
        <v>33</v>
      </c>
      <c r="E31" s="16">
        <v>1</v>
      </c>
      <c r="F31" s="15" t="s">
        <v>154</v>
      </c>
      <c r="G31" s="17" t="s">
        <v>206</v>
      </c>
      <c r="H31" s="18">
        <v>80108636</v>
      </c>
      <c r="I31" s="13" t="s">
        <v>45</v>
      </c>
      <c r="J31" s="19">
        <v>45534</v>
      </c>
      <c r="K31" s="17" t="s">
        <v>46</v>
      </c>
      <c r="L31" s="20">
        <v>45650</v>
      </c>
      <c r="M31" s="21" t="s">
        <v>264</v>
      </c>
      <c r="N31" s="22" t="s">
        <v>46</v>
      </c>
      <c r="O31" s="23">
        <v>26000000</v>
      </c>
      <c r="P31" s="24">
        <v>6500000</v>
      </c>
      <c r="Q31" s="24">
        <v>32500000</v>
      </c>
      <c r="R31" s="25" t="s">
        <v>298</v>
      </c>
      <c r="S31" s="26" t="s">
        <v>402</v>
      </c>
      <c r="T31" s="26" t="s">
        <v>414</v>
      </c>
    </row>
    <row r="32" spans="1:20" s="1" customFormat="1" ht="13.5" x14ac:dyDescent="0.25">
      <c r="A32" s="13" t="s">
        <v>25</v>
      </c>
      <c r="B32" s="14" t="s">
        <v>89</v>
      </c>
      <c r="C32" s="15" t="s">
        <v>32</v>
      </c>
      <c r="D32" s="16" t="s">
        <v>33</v>
      </c>
      <c r="E32" s="16">
        <v>1</v>
      </c>
      <c r="F32" s="15" t="s">
        <v>147</v>
      </c>
      <c r="G32" s="17" t="s">
        <v>207</v>
      </c>
      <c r="H32" s="18">
        <v>80030988</v>
      </c>
      <c r="I32" s="13" t="s">
        <v>45</v>
      </c>
      <c r="J32" s="19">
        <v>45533</v>
      </c>
      <c r="K32" s="17" t="s">
        <v>46</v>
      </c>
      <c r="L32" s="20">
        <v>45650</v>
      </c>
      <c r="M32" s="21" t="s">
        <v>47</v>
      </c>
      <c r="N32" s="22" t="s">
        <v>49</v>
      </c>
      <c r="O32" s="23">
        <v>24000000</v>
      </c>
      <c r="P32" s="24">
        <v>6000000</v>
      </c>
      <c r="Q32" s="24">
        <v>30000000</v>
      </c>
      <c r="R32" s="25" t="s">
        <v>289</v>
      </c>
      <c r="S32" s="26" t="s">
        <v>410</v>
      </c>
      <c r="T32" s="26" t="s">
        <v>421</v>
      </c>
    </row>
    <row r="33" spans="1:20" s="1" customFormat="1" ht="13.5" x14ac:dyDescent="0.25">
      <c r="A33" s="13" t="s">
        <v>25</v>
      </c>
      <c r="B33" s="14" t="s">
        <v>90</v>
      </c>
      <c r="C33" s="15" t="s">
        <v>32</v>
      </c>
      <c r="D33" s="16" t="s">
        <v>33</v>
      </c>
      <c r="E33" s="16">
        <v>1</v>
      </c>
      <c r="F33" s="15" t="s">
        <v>155</v>
      </c>
      <c r="G33" s="17" t="s">
        <v>208</v>
      </c>
      <c r="H33" s="18">
        <v>79879029</v>
      </c>
      <c r="I33" s="13" t="s">
        <v>45</v>
      </c>
      <c r="J33" s="19">
        <v>45533</v>
      </c>
      <c r="K33" s="17" t="s">
        <v>46</v>
      </c>
      <c r="L33" s="20">
        <v>45650</v>
      </c>
      <c r="M33" s="21" t="s">
        <v>47</v>
      </c>
      <c r="N33" s="22" t="s">
        <v>49</v>
      </c>
      <c r="O33" s="23">
        <v>24000000</v>
      </c>
      <c r="P33" s="24">
        <v>6000000</v>
      </c>
      <c r="Q33" s="24">
        <v>30000000</v>
      </c>
      <c r="R33" s="25" t="s">
        <v>299</v>
      </c>
      <c r="S33" s="26" t="s">
        <v>407</v>
      </c>
      <c r="T33" s="26" t="s">
        <v>418</v>
      </c>
    </row>
    <row r="34" spans="1:20" s="1" customFormat="1" ht="13.5" x14ac:dyDescent="0.25">
      <c r="A34" s="13" t="s">
        <v>25</v>
      </c>
      <c r="B34" s="14" t="s">
        <v>91</v>
      </c>
      <c r="C34" s="15" t="s">
        <v>32</v>
      </c>
      <c r="D34" s="16" t="s">
        <v>33</v>
      </c>
      <c r="E34" s="16">
        <v>1</v>
      </c>
      <c r="F34" s="15" t="s">
        <v>156</v>
      </c>
      <c r="G34" s="17" t="s">
        <v>209</v>
      </c>
      <c r="H34" s="18">
        <v>80054687</v>
      </c>
      <c r="I34" s="13" t="s">
        <v>45</v>
      </c>
      <c r="J34" s="19">
        <v>45537</v>
      </c>
      <c r="K34" s="17" t="s">
        <v>46</v>
      </c>
      <c r="L34" s="20">
        <v>45653</v>
      </c>
      <c r="M34" s="21" t="s">
        <v>262</v>
      </c>
      <c r="N34" s="22" t="s">
        <v>49</v>
      </c>
      <c r="O34" s="23">
        <v>16800000</v>
      </c>
      <c r="P34" s="24">
        <v>4200000</v>
      </c>
      <c r="Q34" s="24">
        <v>21000000</v>
      </c>
      <c r="R34" s="25" t="s">
        <v>300</v>
      </c>
      <c r="S34" s="26" t="s">
        <v>411</v>
      </c>
      <c r="T34" s="26" t="s">
        <v>422</v>
      </c>
    </row>
    <row r="35" spans="1:20" s="1" customFormat="1" ht="13.5" x14ac:dyDescent="0.25">
      <c r="A35" s="13" t="s">
        <v>25</v>
      </c>
      <c r="B35" s="14" t="s">
        <v>92</v>
      </c>
      <c r="C35" s="15" t="s">
        <v>32</v>
      </c>
      <c r="D35" s="16" t="s">
        <v>33</v>
      </c>
      <c r="E35" s="16">
        <v>1</v>
      </c>
      <c r="F35" s="15" t="s">
        <v>157</v>
      </c>
      <c r="G35" s="17" t="s">
        <v>210</v>
      </c>
      <c r="H35" s="18">
        <v>80774210</v>
      </c>
      <c r="I35" s="13" t="s">
        <v>45</v>
      </c>
      <c r="J35" s="19">
        <v>45537</v>
      </c>
      <c r="K35" s="17" t="s">
        <v>46</v>
      </c>
      <c r="L35" s="20">
        <v>45654</v>
      </c>
      <c r="M35" s="21" t="s">
        <v>262</v>
      </c>
      <c r="N35" s="22" t="s">
        <v>49</v>
      </c>
      <c r="O35" s="23">
        <v>28000000</v>
      </c>
      <c r="P35" s="24">
        <v>7000000</v>
      </c>
      <c r="Q35" s="24">
        <v>35000000</v>
      </c>
      <c r="R35" s="25" t="s">
        <v>301</v>
      </c>
      <c r="S35" s="26" t="s">
        <v>402</v>
      </c>
      <c r="T35" s="26" t="s">
        <v>414</v>
      </c>
    </row>
    <row r="36" spans="1:20" s="1" customFormat="1" ht="13.5" x14ac:dyDescent="0.25">
      <c r="A36" s="13" t="s">
        <v>25</v>
      </c>
      <c r="B36" s="14" t="s">
        <v>93</v>
      </c>
      <c r="C36" s="15" t="s">
        <v>32</v>
      </c>
      <c r="D36" s="16" t="s">
        <v>33</v>
      </c>
      <c r="E36" s="16">
        <v>1</v>
      </c>
      <c r="F36" s="15" t="s">
        <v>158</v>
      </c>
      <c r="G36" s="17" t="s">
        <v>211</v>
      </c>
      <c r="H36" s="18">
        <v>1081793054</v>
      </c>
      <c r="I36" s="13" t="s">
        <v>45</v>
      </c>
      <c r="J36" s="19">
        <v>45534</v>
      </c>
      <c r="K36" s="17" t="s">
        <v>46</v>
      </c>
      <c r="L36" s="20">
        <v>45653</v>
      </c>
      <c r="M36" s="21" t="s">
        <v>265</v>
      </c>
      <c r="N36" s="22" t="s">
        <v>60</v>
      </c>
      <c r="O36" s="23">
        <v>27200000</v>
      </c>
      <c r="P36" s="24">
        <v>13600000</v>
      </c>
      <c r="Q36" s="24">
        <v>40800000</v>
      </c>
      <c r="R36" s="25" t="s">
        <v>302</v>
      </c>
      <c r="S36" s="26" t="s">
        <v>402</v>
      </c>
      <c r="T36" s="26" t="s">
        <v>414</v>
      </c>
    </row>
    <row r="37" spans="1:20" s="1" customFormat="1" ht="13.5" x14ac:dyDescent="0.25">
      <c r="A37" s="13" t="s">
        <v>25</v>
      </c>
      <c r="B37" s="14" t="s">
        <v>94</v>
      </c>
      <c r="C37" s="15" t="s">
        <v>32</v>
      </c>
      <c r="D37" s="16" t="s">
        <v>33</v>
      </c>
      <c r="E37" s="16">
        <v>1</v>
      </c>
      <c r="F37" s="15" t="s">
        <v>159</v>
      </c>
      <c r="G37" s="17" t="s">
        <v>212</v>
      </c>
      <c r="H37" s="18">
        <v>7170798</v>
      </c>
      <c r="I37" s="13" t="s">
        <v>45</v>
      </c>
      <c r="J37" s="19">
        <v>45533</v>
      </c>
      <c r="K37" s="17" t="s">
        <v>46</v>
      </c>
      <c r="L37" s="20">
        <v>45650</v>
      </c>
      <c r="M37" s="21" t="s">
        <v>47</v>
      </c>
      <c r="N37" s="22" t="s">
        <v>49</v>
      </c>
      <c r="O37" s="23">
        <v>30000000</v>
      </c>
      <c r="P37" s="24">
        <v>7500000</v>
      </c>
      <c r="Q37" s="24">
        <v>37500000</v>
      </c>
      <c r="R37" s="25" t="s">
        <v>303</v>
      </c>
      <c r="S37" s="26" t="s">
        <v>402</v>
      </c>
      <c r="T37" s="26" t="s">
        <v>414</v>
      </c>
    </row>
    <row r="38" spans="1:20" s="1" customFormat="1" ht="13.5" x14ac:dyDescent="0.25">
      <c r="A38" s="13" t="s">
        <v>25</v>
      </c>
      <c r="B38" s="14" t="s">
        <v>95</v>
      </c>
      <c r="C38" s="15" t="s">
        <v>32</v>
      </c>
      <c r="D38" s="16" t="s">
        <v>33</v>
      </c>
      <c r="E38" s="16">
        <v>1</v>
      </c>
      <c r="F38" s="15" t="s">
        <v>135</v>
      </c>
      <c r="G38" s="17" t="s">
        <v>213</v>
      </c>
      <c r="H38" s="18">
        <v>79908764</v>
      </c>
      <c r="I38" s="13" t="s">
        <v>45</v>
      </c>
      <c r="J38" s="19">
        <v>45538</v>
      </c>
      <c r="K38" s="17" t="s">
        <v>46</v>
      </c>
      <c r="L38" s="20">
        <v>45653</v>
      </c>
      <c r="M38" s="21" t="s">
        <v>262</v>
      </c>
      <c r="N38" s="22" t="s">
        <v>49</v>
      </c>
      <c r="O38" s="23">
        <v>10900000</v>
      </c>
      <c r="P38" s="24">
        <v>2725000</v>
      </c>
      <c r="Q38" s="24">
        <v>13625000</v>
      </c>
      <c r="R38" s="25" t="s">
        <v>276</v>
      </c>
      <c r="S38" s="26" t="s">
        <v>402</v>
      </c>
      <c r="T38" s="26" t="s">
        <v>414</v>
      </c>
    </row>
    <row r="39" spans="1:20" s="1" customFormat="1" ht="13.5" x14ac:dyDescent="0.25">
      <c r="A39" s="13" t="s">
        <v>25</v>
      </c>
      <c r="B39" s="14" t="s">
        <v>96</v>
      </c>
      <c r="C39" s="15" t="s">
        <v>32</v>
      </c>
      <c r="D39" s="16" t="s">
        <v>33</v>
      </c>
      <c r="E39" s="16">
        <v>1</v>
      </c>
      <c r="F39" s="15" t="s">
        <v>160</v>
      </c>
      <c r="G39" s="17" t="s">
        <v>214</v>
      </c>
      <c r="H39" s="18">
        <v>1023945094</v>
      </c>
      <c r="I39" s="13" t="s">
        <v>45</v>
      </c>
      <c r="J39" s="19">
        <v>45537</v>
      </c>
      <c r="K39" s="17" t="s">
        <v>46</v>
      </c>
      <c r="L39" s="20">
        <v>45653</v>
      </c>
      <c r="M39" s="21" t="s">
        <v>262</v>
      </c>
      <c r="N39" s="22" t="s">
        <v>49</v>
      </c>
      <c r="O39" s="23">
        <v>10000000</v>
      </c>
      <c r="P39" s="24">
        <v>2500000</v>
      </c>
      <c r="Q39" s="24">
        <v>12500000</v>
      </c>
      <c r="R39" s="25" t="s">
        <v>281</v>
      </c>
      <c r="S39" s="26" t="s">
        <v>406</v>
      </c>
      <c r="T39" s="26" t="s">
        <v>417</v>
      </c>
    </row>
    <row r="40" spans="1:20" s="1" customFormat="1" ht="13.5" x14ac:dyDescent="0.25">
      <c r="A40" s="13" t="s">
        <v>25</v>
      </c>
      <c r="B40" s="14" t="s">
        <v>97</v>
      </c>
      <c r="C40" s="15" t="s">
        <v>32</v>
      </c>
      <c r="D40" s="16" t="s">
        <v>33</v>
      </c>
      <c r="E40" s="16">
        <v>1</v>
      </c>
      <c r="F40" s="15" t="s">
        <v>161</v>
      </c>
      <c r="G40" s="17" t="s">
        <v>215</v>
      </c>
      <c r="H40" s="18">
        <v>1023877293</v>
      </c>
      <c r="I40" s="13" t="s">
        <v>45</v>
      </c>
      <c r="J40" s="19">
        <v>45534</v>
      </c>
      <c r="K40" s="17" t="s">
        <v>46</v>
      </c>
      <c r="L40" s="20">
        <v>45652</v>
      </c>
      <c r="M40" s="21" t="s">
        <v>48</v>
      </c>
      <c r="N40" s="22" t="s">
        <v>46</v>
      </c>
      <c r="O40" s="23">
        <v>19052000</v>
      </c>
      <c r="P40" s="24">
        <v>4763000</v>
      </c>
      <c r="Q40" s="24">
        <v>23815000</v>
      </c>
      <c r="R40" s="25" t="s">
        <v>304</v>
      </c>
      <c r="S40" s="26" t="s">
        <v>410</v>
      </c>
      <c r="T40" s="26" t="s">
        <v>421</v>
      </c>
    </row>
    <row r="41" spans="1:20" s="1" customFormat="1" ht="13.5" x14ac:dyDescent="0.25">
      <c r="A41" s="13" t="s">
        <v>25</v>
      </c>
      <c r="B41" s="14" t="s">
        <v>98</v>
      </c>
      <c r="C41" s="15" t="s">
        <v>32</v>
      </c>
      <c r="D41" s="16" t="s">
        <v>33</v>
      </c>
      <c r="E41" s="16">
        <v>1</v>
      </c>
      <c r="F41" s="15" t="s">
        <v>160</v>
      </c>
      <c r="G41" s="17" t="s">
        <v>216</v>
      </c>
      <c r="H41" s="18">
        <v>1000372330</v>
      </c>
      <c r="I41" s="13" t="s">
        <v>45</v>
      </c>
      <c r="J41" s="19">
        <v>45538</v>
      </c>
      <c r="K41" s="17" t="s">
        <v>46</v>
      </c>
      <c r="L41" s="20">
        <v>45653</v>
      </c>
      <c r="M41" s="21" t="s">
        <v>262</v>
      </c>
      <c r="N41" s="22" t="s">
        <v>49</v>
      </c>
      <c r="O41" s="23">
        <v>10000000</v>
      </c>
      <c r="P41" s="24">
        <v>2500000</v>
      </c>
      <c r="Q41" s="24">
        <v>12500000</v>
      </c>
      <c r="R41" s="25" t="s">
        <v>281</v>
      </c>
      <c r="S41" s="26" t="s">
        <v>406</v>
      </c>
      <c r="T41" s="26" t="s">
        <v>417</v>
      </c>
    </row>
    <row r="42" spans="1:20" s="1" customFormat="1" ht="13.5" x14ac:dyDescent="0.25">
      <c r="A42" s="13" t="s">
        <v>25</v>
      </c>
      <c r="B42" s="14" t="s">
        <v>99</v>
      </c>
      <c r="C42" s="15" t="s">
        <v>32</v>
      </c>
      <c r="D42" s="16" t="s">
        <v>33</v>
      </c>
      <c r="E42" s="16">
        <v>1</v>
      </c>
      <c r="F42" s="15" t="s">
        <v>159</v>
      </c>
      <c r="G42" s="17" t="s">
        <v>217</v>
      </c>
      <c r="H42" s="18">
        <v>1010169757</v>
      </c>
      <c r="I42" s="13" t="s">
        <v>45</v>
      </c>
      <c r="J42" s="19">
        <v>45537</v>
      </c>
      <c r="K42" s="17" t="s">
        <v>46</v>
      </c>
      <c r="L42" s="20">
        <v>45649</v>
      </c>
      <c r="M42" s="21" t="s">
        <v>262</v>
      </c>
      <c r="N42" s="22" t="s">
        <v>46</v>
      </c>
      <c r="O42" s="23">
        <v>30000000</v>
      </c>
      <c r="P42" s="24">
        <v>7500000</v>
      </c>
      <c r="Q42" s="24">
        <v>37500000</v>
      </c>
      <c r="R42" s="25" t="s">
        <v>303</v>
      </c>
      <c r="S42" s="26" t="s">
        <v>402</v>
      </c>
      <c r="T42" s="26" t="s">
        <v>414</v>
      </c>
    </row>
    <row r="43" spans="1:20" s="1" customFormat="1" ht="13.5" x14ac:dyDescent="0.25">
      <c r="A43" s="13" t="s">
        <v>25</v>
      </c>
      <c r="B43" s="14" t="s">
        <v>100</v>
      </c>
      <c r="C43" s="15" t="s">
        <v>32</v>
      </c>
      <c r="D43" s="16" t="s">
        <v>33</v>
      </c>
      <c r="E43" s="16">
        <v>1</v>
      </c>
      <c r="F43" s="15" t="s">
        <v>147</v>
      </c>
      <c r="G43" s="17" t="s">
        <v>218</v>
      </c>
      <c r="H43" s="18">
        <v>1023883205</v>
      </c>
      <c r="I43" s="13" t="s">
        <v>45</v>
      </c>
      <c r="J43" s="19">
        <v>45538</v>
      </c>
      <c r="K43" s="17" t="s">
        <v>46</v>
      </c>
      <c r="L43" s="20">
        <v>45653</v>
      </c>
      <c r="M43" s="21" t="s">
        <v>262</v>
      </c>
      <c r="N43" s="22" t="s">
        <v>49</v>
      </c>
      <c r="O43" s="23">
        <v>24000000</v>
      </c>
      <c r="P43" s="24">
        <v>6000000</v>
      </c>
      <c r="Q43" s="24">
        <v>30000000</v>
      </c>
      <c r="R43" s="25" t="s">
        <v>289</v>
      </c>
      <c r="S43" s="26" t="s">
        <v>410</v>
      </c>
      <c r="T43" s="26" t="s">
        <v>421</v>
      </c>
    </row>
    <row r="44" spans="1:20" s="1" customFormat="1" ht="13.5" x14ac:dyDescent="0.25">
      <c r="A44" s="13" t="s">
        <v>25</v>
      </c>
      <c r="B44" s="14" t="s">
        <v>101</v>
      </c>
      <c r="C44" s="15" t="s">
        <v>32</v>
      </c>
      <c r="D44" s="16" t="s">
        <v>33</v>
      </c>
      <c r="E44" s="16">
        <v>1</v>
      </c>
      <c r="F44" s="15" t="s">
        <v>162</v>
      </c>
      <c r="G44" s="17" t="s">
        <v>219</v>
      </c>
      <c r="H44" s="18">
        <v>1032475931</v>
      </c>
      <c r="I44" s="13" t="s">
        <v>45</v>
      </c>
      <c r="J44" s="19">
        <v>45538</v>
      </c>
      <c r="K44" s="17" t="s">
        <v>46</v>
      </c>
      <c r="L44" s="20">
        <v>45653</v>
      </c>
      <c r="M44" s="21" t="s">
        <v>262</v>
      </c>
      <c r="N44" s="22" t="s">
        <v>49</v>
      </c>
      <c r="O44" s="23">
        <v>11520000</v>
      </c>
      <c r="P44" s="24">
        <v>2880000</v>
      </c>
      <c r="Q44" s="24">
        <v>14400000</v>
      </c>
      <c r="R44" s="25" t="s">
        <v>305</v>
      </c>
      <c r="S44" s="26" t="s">
        <v>402</v>
      </c>
      <c r="T44" s="26" t="s">
        <v>414</v>
      </c>
    </row>
    <row r="45" spans="1:20" s="1" customFormat="1" ht="13.5" x14ac:dyDescent="0.25">
      <c r="A45" s="13" t="s">
        <v>25</v>
      </c>
      <c r="B45" s="14" t="s">
        <v>102</v>
      </c>
      <c r="C45" s="15" t="s">
        <v>32</v>
      </c>
      <c r="D45" s="16" t="s">
        <v>33</v>
      </c>
      <c r="E45" s="16">
        <v>1</v>
      </c>
      <c r="F45" s="15" t="s">
        <v>158</v>
      </c>
      <c r="G45" s="17" t="s">
        <v>220</v>
      </c>
      <c r="H45" s="18">
        <v>79693753</v>
      </c>
      <c r="I45" s="13" t="s">
        <v>45</v>
      </c>
      <c r="J45" s="19">
        <v>45537</v>
      </c>
      <c r="K45" s="17" t="s">
        <v>46</v>
      </c>
      <c r="L45" s="20">
        <v>45653</v>
      </c>
      <c r="M45" s="21" t="s">
        <v>262</v>
      </c>
      <c r="N45" s="22" t="s">
        <v>49</v>
      </c>
      <c r="O45" s="23">
        <v>27200000</v>
      </c>
      <c r="P45" s="24">
        <v>6800000</v>
      </c>
      <c r="Q45" s="24">
        <v>34000000</v>
      </c>
      <c r="R45" s="25" t="s">
        <v>302</v>
      </c>
      <c r="S45" s="26" t="s">
        <v>402</v>
      </c>
      <c r="T45" s="26" t="s">
        <v>414</v>
      </c>
    </row>
    <row r="46" spans="1:20" s="1" customFormat="1" ht="13.5" x14ac:dyDescent="0.25">
      <c r="A46" s="13" t="s">
        <v>25</v>
      </c>
      <c r="B46" s="14" t="s">
        <v>103</v>
      </c>
      <c r="C46" s="15" t="s">
        <v>32</v>
      </c>
      <c r="D46" s="16" t="s">
        <v>33</v>
      </c>
      <c r="E46" s="16">
        <v>1</v>
      </c>
      <c r="F46" s="15" t="s">
        <v>147</v>
      </c>
      <c r="G46" s="17" t="s">
        <v>221</v>
      </c>
      <c r="H46" s="18">
        <v>79598271</v>
      </c>
      <c r="I46" s="13" t="s">
        <v>45</v>
      </c>
      <c r="J46" s="19">
        <v>45539</v>
      </c>
      <c r="K46" s="17" t="s">
        <v>46</v>
      </c>
      <c r="L46" s="20">
        <v>45653</v>
      </c>
      <c r="M46" s="21" t="s">
        <v>262</v>
      </c>
      <c r="N46" s="22" t="s">
        <v>49</v>
      </c>
      <c r="O46" s="23">
        <v>24000000</v>
      </c>
      <c r="P46" s="24">
        <v>6000000</v>
      </c>
      <c r="Q46" s="24">
        <v>30000000</v>
      </c>
      <c r="R46" s="25" t="s">
        <v>289</v>
      </c>
      <c r="S46" s="26" t="s">
        <v>410</v>
      </c>
      <c r="T46" s="26" t="s">
        <v>421</v>
      </c>
    </row>
    <row r="47" spans="1:20" s="1" customFormat="1" ht="13.5" x14ac:dyDescent="0.25">
      <c r="A47" s="13" t="s">
        <v>25</v>
      </c>
      <c r="B47" s="14" t="s">
        <v>104</v>
      </c>
      <c r="C47" s="15" t="s">
        <v>32</v>
      </c>
      <c r="D47" s="16" t="s">
        <v>33</v>
      </c>
      <c r="E47" s="16">
        <v>1</v>
      </c>
      <c r="F47" s="15" t="s">
        <v>162</v>
      </c>
      <c r="G47" s="17" t="s">
        <v>222</v>
      </c>
      <c r="H47" s="18">
        <v>1023918199</v>
      </c>
      <c r="I47" s="13" t="s">
        <v>45</v>
      </c>
      <c r="J47" s="19">
        <v>45538</v>
      </c>
      <c r="K47" s="17" t="s">
        <v>46</v>
      </c>
      <c r="L47" s="20">
        <v>45653</v>
      </c>
      <c r="M47" s="21" t="s">
        <v>262</v>
      </c>
      <c r="N47" s="22" t="s">
        <v>49</v>
      </c>
      <c r="O47" s="23">
        <v>11520000</v>
      </c>
      <c r="P47" s="24">
        <v>2880000</v>
      </c>
      <c r="Q47" s="24">
        <v>14400000</v>
      </c>
      <c r="R47" s="25" t="s">
        <v>305</v>
      </c>
      <c r="S47" s="26" t="s">
        <v>402</v>
      </c>
      <c r="T47" s="26" t="s">
        <v>414</v>
      </c>
    </row>
    <row r="48" spans="1:20" s="1" customFormat="1" ht="13.5" x14ac:dyDescent="0.25">
      <c r="A48" s="13" t="s">
        <v>25</v>
      </c>
      <c r="B48" s="14" t="s">
        <v>105</v>
      </c>
      <c r="C48" s="15" t="s">
        <v>32</v>
      </c>
      <c r="D48" s="16" t="s">
        <v>33</v>
      </c>
      <c r="E48" s="16">
        <v>1</v>
      </c>
      <c r="F48" s="15" t="s">
        <v>146</v>
      </c>
      <c r="G48" s="17" t="s">
        <v>223</v>
      </c>
      <c r="H48" s="18">
        <v>80727084</v>
      </c>
      <c r="I48" s="13" t="s">
        <v>45</v>
      </c>
      <c r="J48" s="19">
        <v>45541</v>
      </c>
      <c r="K48" s="17" t="s">
        <v>46</v>
      </c>
      <c r="L48" s="20">
        <v>45653</v>
      </c>
      <c r="M48" s="21" t="s">
        <v>262</v>
      </c>
      <c r="N48" s="22" t="s">
        <v>49</v>
      </c>
      <c r="O48" s="23">
        <v>19052000</v>
      </c>
      <c r="P48" s="24">
        <v>4763000</v>
      </c>
      <c r="Q48" s="24">
        <v>23815000</v>
      </c>
      <c r="R48" s="25" t="s">
        <v>306</v>
      </c>
      <c r="S48" s="26" t="s">
        <v>402</v>
      </c>
      <c r="T48" s="26" t="s">
        <v>414</v>
      </c>
    </row>
    <row r="49" spans="1:20" s="1" customFormat="1" ht="13.5" x14ac:dyDescent="0.25">
      <c r="A49" s="13" t="s">
        <v>25</v>
      </c>
      <c r="B49" s="14" t="s">
        <v>106</v>
      </c>
      <c r="C49" s="15" t="s">
        <v>32</v>
      </c>
      <c r="D49" s="16" t="s">
        <v>33</v>
      </c>
      <c r="E49" s="16">
        <v>1</v>
      </c>
      <c r="F49" s="15" t="s">
        <v>162</v>
      </c>
      <c r="G49" s="17" t="s">
        <v>224</v>
      </c>
      <c r="H49" s="18">
        <v>79559730</v>
      </c>
      <c r="I49" s="13" t="s">
        <v>45</v>
      </c>
      <c r="J49" s="19">
        <v>45538</v>
      </c>
      <c r="K49" s="17" t="s">
        <v>46</v>
      </c>
      <c r="L49" s="20">
        <v>45653</v>
      </c>
      <c r="M49" s="21" t="s">
        <v>262</v>
      </c>
      <c r="N49" s="22" t="s">
        <v>49</v>
      </c>
      <c r="O49" s="23">
        <v>11520000</v>
      </c>
      <c r="P49" s="24">
        <v>2880000</v>
      </c>
      <c r="Q49" s="24">
        <v>14400000</v>
      </c>
      <c r="R49" s="25" t="s">
        <v>305</v>
      </c>
      <c r="S49" s="26" t="s">
        <v>402</v>
      </c>
      <c r="T49" s="26" t="s">
        <v>414</v>
      </c>
    </row>
    <row r="50" spans="1:20" s="1" customFormat="1" ht="13.5" x14ac:dyDescent="0.25">
      <c r="A50" s="13" t="s">
        <v>25</v>
      </c>
      <c r="B50" s="14" t="s">
        <v>107</v>
      </c>
      <c r="C50" s="15" t="s">
        <v>32</v>
      </c>
      <c r="D50" s="16" t="s">
        <v>33</v>
      </c>
      <c r="E50" s="16">
        <v>1</v>
      </c>
      <c r="F50" s="15" t="s">
        <v>36</v>
      </c>
      <c r="G50" s="17" t="s">
        <v>225</v>
      </c>
      <c r="H50" s="18">
        <v>79715430</v>
      </c>
      <c r="I50" s="13" t="s">
        <v>45</v>
      </c>
      <c r="J50" s="19">
        <v>45540</v>
      </c>
      <c r="K50" s="17" t="s">
        <v>46</v>
      </c>
      <c r="L50" s="20">
        <v>45652</v>
      </c>
      <c r="M50" s="21" t="s">
        <v>262</v>
      </c>
      <c r="N50" s="22" t="s">
        <v>49</v>
      </c>
      <c r="O50" s="23">
        <v>10000000</v>
      </c>
      <c r="P50" s="24">
        <v>2500000</v>
      </c>
      <c r="Q50" s="24">
        <v>12500000</v>
      </c>
      <c r="R50" s="25" t="s">
        <v>52</v>
      </c>
      <c r="S50" s="26" t="s">
        <v>403</v>
      </c>
      <c r="T50" s="26" t="s">
        <v>423</v>
      </c>
    </row>
    <row r="51" spans="1:20" s="1" customFormat="1" ht="13.5" x14ac:dyDescent="0.25">
      <c r="A51" s="13" t="s">
        <v>25</v>
      </c>
      <c r="B51" s="14" t="s">
        <v>108</v>
      </c>
      <c r="C51" s="15" t="s">
        <v>32</v>
      </c>
      <c r="D51" s="16" t="s">
        <v>33</v>
      </c>
      <c r="E51" s="16">
        <v>1</v>
      </c>
      <c r="F51" s="15" t="s">
        <v>160</v>
      </c>
      <c r="G51" s="17" t="s">
        <v>226</v>
      </c>
      <c r="H51" s="18">
        <v>1072497572</v>
      </c>
      <c r="I51" s="13" t="s">
        <v>45</v>
      </c>
      <c r="J51" s="19">
        <v>45538</v>
      </c>
      <c r="K51" s="17" t="s">
        <v>46</v>
      </c>
      <c r="L51" s="20">
        <v>45653</v>
      </c>
      <c r="M51" s="21" t="s">
        <v>262</v>
      </c>
      <c r="N51" s="22" t="s">
        <v>49</v>
      </c>
      <c r="O51" s="23">
        <v>10000000</v>
      </c>
      <c r="P51" s="24">
        <v>2500000</v>
      </c>
      <c r="Q51" s="24">
        <v>12500000</v>
      </c>
      <c r="R51" s="25" t="s">
        <v>281</v>
      </c>
      <c r="S51" s="26" t="s">
        <v>406</v>
      </c>
      <c r="T51" s="26" t="s">
        <v>417</v>
      </c>
    </row>
    <row r="52" spans="1:20" s="1" customFormat="1" ht="13.5" x14ac:dyDescent="0.25">
      <c r="A52" s="13" t="s">
        <v>25</v>
      </c>
      <c r="B52" s="14" t="s">
        <v>109</v>
      </c>
      <c r="C52" s="15" t="s">
        <v>32</v>
      </c>
      <c r="D52" s="16" t="s">
        <v>33</v>
      </c>
      <c r="E52" s="16">
        <v>1</v>
      </c>
      <c r="F52" s="15" t="s">
        <v>36</v>
      </c>
      <c r="G52" s="17" t="s">
        <v>227</v>
      </c>
      <c r="H52" s="18">
        <v>52164180</v>
      </c>
      <c r="I52" s="13" t="s">
        <v>45</v>
      </c>
      <c r="J52" s="19">
        <v>45540</v>
      </c>
      <c r="K52" s="17" t="s">
        <v>46</v>
      </c>
      <c r="L52" s="20">
        <v>45653</v>
      </c>
      <c r="M52" s="21" t="s">
        <v>262</v>
      </c>
      <c r="N52" s="22" t="s">
        <v>49</v>
      </c>
      <c r="O52" s="23">
        <v>10000000</v>
      </c>
      <c r="P52" s="24">
        <v>2500000</v>
      </c>
      <c r="Q52" s="24">
        <v>12500000</v>
      </c>
      <c r="R52" s="25" t="s">
        <v>52</v>
      </c>
      <c r="S52" s="26" t="s">
        <v>403</v>
      </c>
      <c r="T52" s="26" t="s">
        <v>423</v>
      </c>
    </row>
    <row r="53" spans="1:20" s="1" customFormat="1" ht="13.5" x14ac:dyDescent="0.25">
      <c r="A53" s="13" t="s">
        <v>25</v>
      </c>
      <c r="B53" s="14" t="s">
        <v>110</v>
      </c>
      <c r="C53" s="15" t="s">
        <v>32</v>
      </c>
      <c r="D53" s="16" t="s">
        <v>33</v>
      </c>
      <c r="E53" s="16">
        <v>1</v>
      </c>
      <c r="F53" s="15" t="s">
        <v>36</v>
      </c>
      <c r="G53" s="17" t="s">
        <v>228</v>
      </c>
      <c r="H53" s="18">
        <v>51831830</v>
      </c>
      <c r="I53" s="13" t="s">
        <v>45</v>
      </c>
      <c r="J53" s="19">
        <v>45541</v>
      </c>
      <c r="K53" s="17" t="s">
        <v>46</v>
      </c>
      <c r="L53" s="20">
        <v>45653</v>
      </c>
      <c r="M53" s="21" t="s">
        <v>262</v>
      </c>
      <c r="N53" s="22" t="s">
        <v>49</v>
      </c>
      <c r="O53" s="23">
        <v>10000000</v>
      </c>
      <c r="P53" s="24">
        <v>2500000</v>
      </c>
      <c r="Q53" s="24">
        <v>12500000</v>
      </c>
      <c r="R53" s="25" t="s">
        <v>52</v>
      </c>
      <c r="S53" s="26" t="s">
        <v>403</v>
      </c>
      <c r="T53" s="26" t="s">
        <v>423</v>
      </c>
    </row>
    <row r="54" spans="1:20" s="1" customFormat="1" ht="13.5" x14ac:dyDescent="0.25">
      <c r="A54" s="13" t="s">
        <v>25</v>
      </c>
      <c r="B54" s="14" t="s">
        <v>111</v>
      </c>
      <c r="C54" s="15" t="s">
        <v>32</v>
      </c>
      <c r="D54" s="16" t="s">
        <v>33</v>
      </c>
      <c r="E54" s="16">
        <v>1</v>
      </c>
      <c r="F54" s="15" t="s">
        <v>162</v>
      </c>
      <c r="G54" s="17" t="s">
        <v>229</v>
      </c>
      <c r="H54" s="18">
        <v>1000018181</v>
      </c>
      <c r="I54" s="13" t="s">
        <v>45</v>
      </c>
      <c r="J54" s="19">
        <v>45538</v>
      </c>
      <c r="K54" s="17" t="s">
        <v>46</v>
      </c>
      <c r="L54" s="20">
        <v>45653</v>
      </c>
      <c r="M54" s="21" t="s">
        <v>262</v>
      </c>
      <c r="N54" s="22" t="s">
        <v>49</v>
      </c>
      <c r="O54" s="23">
        <v>11520000</v>
      </c>
      <c r="P54" s="24">
        <v>2880000</v>
      </c>
      <c r="Q54" s="24">
        <v>14400000</v>
      </c>
      <c r="R54" s="25" t="s">
        <v>305</v>
      </c>
      <c r="S54" s="26" t="s">
        <v>402</v>
      </c>
      <c r="T54" s="26" t="s">
        <v>414</v>
      </c>
    </row>
    <row r="55" spans="1:20" s="1" customFormat="1" ht="13.5" x14ac:dyDescent="0.25">
      <c r="A55" s="13" t="s">
        <v>25</v>
      </c>
      <c r="B55" s="14" t="s">
        <v>112</v>
      </c>
      <c r="C55" s="15" t="s">
        <v>32</v>
      </c>
      <c r="D55" s="16" t="s">
        <v>33</v>
      </c>
      <c r="E55" s="16">
        <v>1</v>
      </c>
      <c r="F55" s="15" t="s">
        <v>146</v>
      </c>
      <c r="G55" s="17" t="s">
        <v>230</v>
      </c>
      <c r="H55" s="18">
        <v>93345201</v>
      </c>
      <c r="I55" s="13" t="s">
        <v>45</v>
      </c>
      <c r="J55" s="19">
        <v>45541</v>
      </c>
      <c r="K55" s="17" t="s">
        <v>46</v>
      </c>
      <c r="L55" s="20">
        <v>45653</v>
      </c>
      <c r="M55" s="21" t="s">
        <v>262</v>
      </c>
      <c r="N55" s="22" t="s">
        <v>49</v>
      </c>
      <c r="O55" s="23">
        <v>19052000</v>
      </c>
      <c r="P55" s="24">
        <v>4763000</v>
      </c>
      <c r="Q55" s="24">
        <v>23815000</v>
      </c>
      <c r="R55" s="25" t="s">
        <v>288</v>
      </c>
      <c r="S55" s="26" t="s">
        <v>402</v>
      </c>
      <c r="T55" s="26" t="s">
        <v>414</v>
      </c>
    </row>
    <row r="56" spans="1:20" s="1" customFormat="1" ht="13.5" x14ac:dyDescent="0.25">
      <c r="A56" s="13" t="s">
        <v>25</v>
      </c>
      <c r="B56" s="14" t="s">
        <v>113</v>
      </c>
      <c r="C56" s="15" t="s">
        <v>32</v>
      </c>
      <c r="D56" s="16" t="s">
        <v>33</v>
      </c>
      <c r="E56" s="16">
        <v>1</v>
      </c>
      <c r="F56" s="15" t="s">
        <v>144</v>
      </c>
      <c r="G56" s="17" t="s">
        <v>231</v>
      </c>
      <c r="H56" s="18">
        <v>40919591</v>
      </c>
      <c r="I56" s="13" t="s">
        <v>45</v>
      </c>
      <c r="J56" s="19">
        <v>45541</v>
      </c>
      <c r="K56" s="17" t="s">
        <v>46</v>
      </c>
      <c r="L56" s="20">
        <v>45653</v>
      </c>
      <c r="M56" s="21" t="s">
        <v>262</v>
      </c>
      <c r="N56" s="22" t="s">
        <v>49</v>
      </c>
      <c r="O56" s="23">
        <v>24000000</v>
      </c>
      <c r="P56" s="24">
        <v>6000000</v>
      </c>
      <c r="Q56" s="24">
        <v>30000000</v>
      </c>
      <c r="R56" s="25" t="s">
        <v>286</v>
      </c>
      <c r="S56" s="26" t="s">
        <v>408</v>
      </c>
      <c r="T56" s="26" t="s">
        <v>419</v>
      </c>
    </row>
    <row r="57" spans="1:20" s="1" customFormat="1" ht="13.5" x14ac:dyDescent="0.25">
      <c r="A57" s="13" t="s">
        <v>25</v>
      </c>
      <c r="B57" s="14" t="s">
        <v>114</v>
      </c>
      <c r="C57" s="15" t="s">
        <v>32</v>
      </c>
      <c r="D57" s="16" t="s">
        <v>33</v>
      </c>
      <c r="E57" s="16">
        <v>1</v>
      </c>
      <c r="F57" s="15" t="s">
        <v>163</v>
      </c>
      <c r="G57" s="17" t="s">
        <v>232</v>
      </c>
      <c r="H57" s="18">
        <v>52890641</v>
      </c>
      <c r="I57" s="13" t="s">
        <v>45</v>
      </c>
      <c r="J57" s="19">
        <v>45545</v>
      </c>
      <c r="K57" s="17" t="s">
        <v>46</v>
      </c>
      <c r="L57" s="20">
        <v>45652</v>
      </c>
      <c r="M57" s="21" t="s">
        <v>262</v>
      </c>
      <c r="N57" s="22" t="s">
        <v>49</v>
      </c>
      <c r="O57" s="23">
        <v>19052000</v>
      </c>
      <c r="P57" s="24">
        <v>4763000</v>
      </c>
      <c r="Q57" s="24">
        <v>23815000</v>
      </c>
      <c r="R57" s="25" t="s">
        <v>307</v>
      </c>
      <c r="S57" s="26" t="s">
        <v>402</v>
      </c>
      <c r="T57" s="26" t="s">
        <v>414</v>
      </c>
    </row>
    <row r="58" spans="1:20" s="1" customFormat="1" ht="13.5" x14ac:dyDescent="0.25">
      <c r="A58" s="13" t="s">
        <v>25</v>
      </c>
      <c r="B58" s="14" t="s">
        <v>115</v>
      </c>
      <c r="C58" s="15" t="s">
        <v>32</v>
      </c>
      <c r="D58" s="16" t="s">
        <v>33</v>
      </c>
      <c r="E58" s="16">
        <v>1</v>
      </c>
      <c r="F58" s="15" t="s">
        <v>164</v>
      </c>
      <c r="G58" s="17" t="s">
        <v>233</v>
      </c>
      <c r="H58" s="18">
        <v>1001280936</v>
      </c>
      <c r="I58" s="13" t="s">
        <v>45</v>
      </c>
      <c r="J58" s="19">
        <v>45552</v>
      </c>
      <c r="K58" s="17" t="s">
        <v>253</v>
      </c>
      <c r="L58" s="20">
        <v>45653</v>
      </c>
      <c r="M58" s="21" t="s">
        <v>262</v>
      </c>
      <c r="N58" s="22" t="s">
        <v>268</v>
      </c>
      <c r="O58" s="23">
        <v>17250000</v>
      </c>
      <c r="P58" s="24">
        <v>4500000</v>
      </c>
      <c r="Q58" s="24">
        <v>21750000</v>
      </c>
      <c r="R58" s="25" t="s">
        <v>308</v>
      </c>
      <c r="S58" s="26" t="s">
        <v>402</v>
      </c>
      <c r="T58" s="26" t="s">
        <v>414</v>
      </c>
    </row>
    <row r="59" spans="1:20" s="1" customFormat="1" ht="13.5" x14ac:dyDescent="0.25">
      <c r="A59" s="13" t="s">
        <v>25</v>
      </c>
      <c r="B59" s="14" t="s">
        <v>116</v>
      </c>
      <c r="C59" s="15" t="s">
        <v>32</v>
      </c>
      <c r="D59" s="16" t="s">
        <v>33</v>
      </c>
      <c r="E59" s="16">
        <v>1</v>
      </c>
      <c r="F59" s="15" t="s">
        <v>146</v>
      </c>
      <c r="G59" s="17" t="s">
        <v>234</v>
      </c>
      <c r="H59" s="18">
        <v>1022949497</v>
      </c>
      <c r="I59" s="13" t="s">
        <v>45</v>
      </c>
      <c r="J59" s="19">
        <v>45545</v>
      </c>
      <c r="K59" s="17" t="s">
        <v>46</v>
      </c>
      <c r="L59" s="20">
        <v>45653</v>
      </c>
      <c r="M59" s="21" t="s">
        <v>262</v>
      </c>
      <c r="N59" s="22" t="s">
        <v>49</v>
      </c>
      <c r="O59" s="23">
        <v>19052000</v>
      </c>
      <c r="P59" s="24">
        <v>4763000</v>
      </c>
      <c r="Q59" s="24">
        <v>23815000</v>
      </c>
      <c r="R59" s="25" t="s">
        <v>288</v>
      </c>
      <c r="S59" s="26" t="s">
        <v>402</v>
      </c>
      <c r="T59" s="26" t="s">
        <v>414</v>
      </c>
    </row>
    <row r="60" spans="1:20" s="1" customFormat="1" ht="13.5" x14ac:dyDescent="0.25">
      <c r="A60" s="13" t="s">
        <v>25</v>
      </c>
      <c r="B60" s="14" t="s">
        <v>117</v>
      </c>
      <c r="C60" s="15" t="s">
        <v>32</v>
      </c>
      <c r="D60" s="16" t="s">
        <v>33</v>
      </c>
      <c r="E60" s="16">
        <v>1</v>
      </c>
      <c r="F60" s="15" t="s">
        <v>165</v>
      </c>
      <c r="G60" s="17" t="s">
        <v>235</v>
      </c>
      <c r="H60" s="18">
        <v>1026302190</v>
      </c>
      <c r="I60" s="13" t="s">
        <v>45</v>
      </c>
      <c r="J60" s="19">
        <v>45545</v>
      </c>
      <c r="K60" s="17" t="s">
        <v>46</v>
      </c>
      <c r="L60" s="20">
        <v>45653</v>
      </c>
      <c r="M60" s="21" t="s">
        <v>262</v>
      </c>
      <c r="N60" s="22" t="s">
        <v>49</v>
      </c>
      <c r="O60" s="23">
        <v>21836000</v>
      </c>
      <c r="P60" s="24">
        <v>5459000</v>
      </c>
      <c r="Q60" s="24">
        <v>27295000</v>
      </c>
      <c r="R60" s="25" t="s">
        <v>309</v>
      </c>
      <c r="S60" s="26" t="s">
        <v>402</v>
      </c>
      <c r="T60" s="26" t="s">
        <v>414</v>
      </c>
    </row>
    <row r="61" spans="1:20" s="1" customFormat="1" ht="13.5" x14ac:dyDescent="0.25">
      <c r="A61" s="13" t="s">
        <v>25</v>
      </c>
      <c r="B61" s="14" t="s">
        <v>118</v>
      </c>
      <c r="C61" s="15" t="s">
        <v>32</v>
      </c>
      <c r="D61" s="16" t="s">
        <v>33</v>
      </c>
      <c r="E61" s="16">
        <v>1</v>
      </c>
      <c r="F61" s="15" t="s">
        <v>166</v>
      </c>
      <c r="G61" s="17" t="s">
        <v>236</v>
      </c>
      <c r="H61" s="18">
        <v>52063432</v>
      </c>
      <c r="I61" s="13" t="s">
        <v>45</v>
      </c>
      <c r="J61" s="19">
        <v>45546</v>
      </c>
      <c r="K61" s="17" t="s">
        <v>254</v>
      </c>
      <c r="L61" s="20">
        <v>45654</v>
      </c>
      <c r="M61" s="21" t="s">
        <v>266</v>
      </c>
      <c r="N61" s="22" t="s">
        <v>269</v>
      </c>
      <c r="O61" s="23">
        <v>18016667</v>
      </c>
      <c r="P61" s="24">
        <v>4386666</v>
      </c>
      <c r="Q61" s="24">
        <v>22403333</v>
      </c>
      <c r="R61" s="25" t="s">
        <v>310</v>
      </c>
      <c r="S61" s="26" t="s">
        <v>405</v>
      </c>
      <c r="T61" s="26" t="s">
        <v>415</v>
      </c>
    </row>
    <row r="62" spans="1:20" s="1" customFormat="1" ht="13.5" x14ac:dyDescent="0.25">
      <c r="A62" s="13" t="s">
        <v>25</v>
      </c>
      <c r="B62" s="14" t="s">
        <v>119</v>
      </c>
      <c r="C62" s="15" t="s">
        <v>32</v>
      </c>
      <c r="D62" s="16" t="s">
        <v>33</v>
      </c>
      <c r="E62" s="16">
        <v>1</v>
      </c>
      <c r="F62" s="15" t="s">
        <v>167</v>
      </c>
      <c r="G62" s="17" t="s">
        <v>237</v>
      </c>
      <c r="H62" s="18">
        <v>1032465923</v>
      </c>
      <c r="I62" s="13" t="s">
        <v>45</v>
      </c>
      <c r="J62" s="19">
        <v>45547</v>
      </c>
      <c r="K62" s="17" t="s">
        <v>46</v>
      </c>
      <c r="L62" s="20">
        <v>45653</v>
      </c>
      <c r="M62" s="21" t="s">
        <v>262</v>
      </c>
      <c r="N62" s="22" t="s">
        <v>49</v>
      </c>
      <c r="O62" s="23">
        <v>27200000</v>
      </c>
      <c r="P62" s="24">
        <v>6800000</v>
      </c>
      <c r="Q62" s="24">
        <v>34000000</v>
      </c>
      <c r="R62" s="25" t="s">
        <v>311</v>
      </c>
      <c r="S62" s="26" t="s">
        <v>411</v>
      </c>
      <c r="T62" s="26" t="s">
        <v>422</v>
      </c>
    </row>
    <row r="63" spans="1:20" s="1" customFormat="1" ht="13.5" x14ac:dyDescent="0.25">
      <c r="A63" s="13" t="s">
        <v>25</v>
      </c>
      <c r="B63" s="14" t="s">
        <v>120</v>
      </c>
      <c r="C63" s="15" t="s">
        <v>32</v>
      </c>
      <c r="D63" s="16" t="s">
        <v>33</v>
      </c>
      <c r="E63" s="16">
        <v>1</v>
      </c>
      <c r="F63" s="15" t="s">
        <v>167</v>
      </c>
      <c r="G63" s="17" t="s">
        <v>238</v>
      </c>
      <c r="H63" s="18">
        <v>1032500246</v>
      </c>
      <c r="I63" s="13" t="s">
        <v>45</v>
      </c>
      <c r="J63" s="19">
        <v>45546</v>
      </c>
      <c r="K63" s="17" t="s">
        <v>46</v>
      </c>
      <c r="L63" s="20">
        <v>45653</v>
      </c>
      <c r="M63" s="21" t="s">
        <v>262</v>
      </c>
      <c r="N63" s="22" t="s">
        <v>49</v>
      </c>
      <c r="O63" s="23">
        <v>27200000</v>
      </c>
      <c r="P63" s="24">
        <v>6800000</v>
      </c>
      <c r="Q63" s="24">
        <v>34000000</v>
      </c>
      <c r="R63" s="25" t="s">
        <v>311</v>
      </c>
      <c r="S63" s="26" t="s">
        <v>411</v>
      </c>
      <c r="T63" s="26" t="s">
        <v>422</v>
      </c>
    </row>
    <row r="64" spans="1:20" s="1" customFormat="1" ht="13.5" x14ac:dyDescent="0.25">
      <c r="A64" s="13" t="s">
        <v>25</v>
      </c>
      <c r="B64" s="14" t="s">
        <v>121</v>
      </c>
      <c r="C64" s="15" t="s">
        <v>32</v>
      </c>
      <c r="D64" s="16" t="s">
        <v>33</v>
      </c>
      <c r="E64" s="16">
        <v>1</v>
      </c>
      <c r="F64" s="15" t="s">
        <v>168</v>
      </c>
      <c r="G64" s="17" t="s">
        <v>239</v>
      </c>
      <c r="H64" s="18">
        <v>1023964322</v>
      </c>
      <c r="I64" s="13" t="s">
        <v>45</v>
      </c>
      <c r="J64" s="19">
        <v>45547</v>
      </c>
      <c r="K64" s="17" t="s">
        <v>46</v>
      </c>
      <c r="L64" s="20">
        <v>45654</v>
      </c>
      <c r="M64" s="21" t="s">
        <v>262</v>
      </c>
      <c r="N64" s="22" t="s">
        <v>49</v>
      </c>
      <c r="O64" s="23">
        <v>18800000</v>
      </c>
      <c r="P64" s="24">
        <v>4700000</v>
      </c>
      <c r="Q64" s="24">
        <v>23500000</v>
      </c>
      <c r="R64" s="25" t="s">
        <v>312</v>
      </c>
      <c r="S64" s="26" t="s">
        <v>402</v>
      </c>
      <c r="T64" s="26" t="s">
        <v>414</v>
      </c>
    </row>
    <row r="65" spans="1:20" s="1" customFormat="1" ht="13.5" x14ac:dyDescent="0.25">
      <c r="A65" s="13" t="s">
        <v>25</v>
      </c>
      <c r="B65" s="14" t="s">
        <v>122</v>
      </c>
      <c r="C65" s="15" t="s">
        <v>32</v>
      </c>
      <c r="D65" s="16" t="s">
        <v>33</v>
      </c>
      <c r="E65" s="16">
        <v>1</v>
      </c>
      <c r="F65" s="15" t="s">
        <v>169</v>
      </c>
      <c r="G65" s="17" t="s">
        <v>240</v>
      </c>
      <c r="H65" s="18">
        <v>1023862869</v>
      </c>
      <c r="I65" s="13" t="s">
        <v>45</v>
      </c>
      <c r="J65" s="19">
        <v>45560</v>
      </c>
      <c r="K65" s="17" t="s">
        <v>255</v>
      </c>
      <c r="L65" s="20">
        <v>45653</v>
      </c>
      <c r="M65" s="21" t="s">
        <v>262</v>
      </c>
      <c r="N65" s="22" t="s">
        <v>270</v>
      </c>
      <c r="O65" s="23">
        <v>7624500</v>
      </c>
      <c r="P65" s="24">
        <v>1989000</v>
      </c>
      <c r="Q65" s="24">
        <v>9613500</v>
      </c>
      <c r="R65" s="25" t="s">
        <v>313</v>
      </c>
      <c r="S65" s="26" t="s">
        <v>412</v>
      </c>
      <c r="T65" s="26" t="s">
        <v>424</v>
      </c>
    </row>
    <row r="66" spans="1:20" s="1" customFormat="1" ht="13.5" x14ac:dyDescent="0.25">
      <c r="A66" s="13" t="s">
        <v>25</v>
      </c>
      <c r="B66" s="14" t="s">
        <v>123</v>
      </c>
      <c r="C66" s="15" t="s">
        <v>32</v>
      </c>
      <c r="D66" s="16" t="s">
        <v>33</v>
      </c>
      <c r="E66" s="16">
        <v>1</v>
      </c>
      <c r="F66" s="15" t="s">
        <v>170</v>
      </c>
      <c r="G66" s="17" t="s">
        <v>241</v>
      </c>
      <c r="H66" s="18">
        <v>1010218544</v>
      </c>
      <c r="I66" s="13" t="s">
        <v>45</v>
      </c>
      <c r="J66" s="19">
        <v>45551</v>
      </c>
      <c r="K66" s="17" t="s">
        <v>255</v>
      </c>
      <c r="L66" s="20">
        <v>45653</v>
      </c>
      <c r="M66" s="21" t="s">
        <v>262</v>
      </c>
      <c r="N66" s="22" t="s">
        <v>270</v>
      </c>
      <c r="O66" s="23">
        <v>17250000</v>
      </c>
      <c r="P66" s="24">
        <v>4500000</v>
      </c>
      <c r="Q66" s="24">
        <v>21750000</v>
      </c>
      <c r="R66" s="25" t="s">
        <v>314</v>
      </c>
      <c r="S66" s="26" t="s">
        <v>402</v>
      </c>
      <c r="T66" s="26" t="s">
        <v>414</v>
      </c>
    </row>
    <row r="67" spans="1:20" s="1" customFormat="1" ht="13.5" x14ac:dyDescent="0.25">
      <c r="A67" s="13" t="s">
        <v>25</v>
      </c>
      <c r="B67" s="14" t="s">
        <v>124</v>
      </c>
      <c r="C67" s="15" t="s">
        <v>32</v>
      </c>
      <c r="D67" s="16" t="s">
        <v>33</v>
      </c>
      <c r="E67" s="16">
        <v>1</v>
      </c>
      <c r="F67" s="15" t="s">
        <v>171</v>
      </c>
      <c r="G67" s="17" t="s">
        <v>242</v>
      </c>
      <c r="H67" s="18">
        <v>46376398</v>
      </c>
      <c r="I67" s="13" t="s">
        <v>45</v>
      </c>
      <c r="J67" s="19">
        <v>45551</v>
      </c>
      <c r="K67" s="17" t="s">
        <v>256</v>
      </c>
      <c r="L67" s="20">
        <v>45649</v>
      </c>
      <c r="M67" s="21" t="s">
        <v>262</v>
      </c>
      <c r="N67" s="22" t="s">
        <v>256</v>
      </c>
      <c r="O67" s="23">
        <v>27500000</v>
      </c>
      <c r="P67" s="24">
        <v>7500000</v>
      </c>
      <c r="Q67" s="24">
        <v>35000000</v>
      </c>
      <c r="R67" s="25" t="s">
        <v>315</v>
      </c>
      <c r="S67" s="26" t="s">
        <v>402</v>
      </c>
      <c r="T67" s="26" t="s">
        <v>414</v>
      </c>
    </row>
    <row r="68" spans="1:20" s="1" customFormat="1" ht="13.5" x14ac:dyDescent="0.25">
      <c r="A68" s="13" t="s">
        <v>25</v>
      </c>
      <c r="B68" s="14" t="s">
        <v>125</v>
      </c>
      <c r="C68" s="15" t="s">
        <v>32</v>
      </c>
      <c r="D68" s="16" t="s">
        <v>33</v>
      </c>
      <c r="E68" s="16">
        <v>1</v>
      </c>
      <c r="F68" s="15" t="s">
        <v>172</v>
      </c>
      <c r="G68" s="17" t="s">
        <v>243</v>
      </c>
      <c r="H68" s="18">
        <v>1122402985</v>
      </c>
      <c r="I68" s="13" t="s">
        <v>45</v>
      </c>
      <c r="J68" s="19">
        <v>45560</v>
      </c>
      <c r="K68" s="17" t="s">
        <v>256</v>
      </c>
      <c r="L68" s="20">
        <v>45653</v>
      </c>
      <c r="M68" s="21" t="s">
        <v>262</v>
      </c>
      <c r="N68" s="22" t="s">
        <v>271</v>
      </c>
      <c r="O68" s="23">
        <v>25433334</v>
      </c>
      <c r="P68" s="24">
        <v>7000000</v>
      </c>
      <c r="Q68" s="24">
        <v>32433334</v>
      </c>
      <c r="R68" s="25" t="s">
        <v>316</v>
      </c>
      <c r="S68" s="26" t="s">
        <v>402</v>
      </c>
      <c r="T68" s="26" t="s">
        <v>414</v>
      </c>
    </row>
    <row r="69" spans="1:20" s="1" customFormat="1" ht="13.5" x14ac:dyDescent="0.25">
      <c r="A69" s="13" t="s">
        <v>25</v>
      </c>
      <c r="B69" s="14" t="s">
        <v>126</v>
      </c>
      <c r="C69" s="15" t="s">
        <v>32</v>
      </c>
      <c r="D69" s="16" t="s">
        <v>33</v>
      </c>
      <c r="E69" s="16">
        <v>1</v>
      </c>
      <c r="F69" s="15" t="s">
        <v>171</v>
      </c>
      <c r="G69" s="17" t="s">
        <v>244</v>
      </c>
      <c r="H69" s="18">
        <v>51611275</v>
      </c>
      <c r="I69" s="13" t="s">
        <v>45</v>
      </c>
      <c r="J69" s="19">
        <v>45553</v>
      </c>
      <c r="K69" s="17" t="s">
        <v>256</v>
      </c>
      <c r="L69" s="20">
        <v>45649</v>
      </c>
      <c r="M69" s="21" t="s">
        <v>262</v>
      </c>
      <c r="N69" s="22" t="s">
        <v>256</v>
      </c>
      <c r="O69" s="23">
        <v>27500000</v>
      </c>
      <c r="P69" s="24">
        <v>7500000</v>
      </c>
      <c r="Q69" s="24">
        <v>35000000</v>
      </c>
      <c r="R69" s="25" t="s">
        <v>315</v>
      </c>
      <c r="S69" s="26" t="s">
        <v>402</v>
      </c>
      <c r="T69" s="26" t="s">
        <v>414</v>
      </c>
    </row>
    <row r="70" spans="1:20" s="1" customFormat="1" ht="13.5" x14ac:dyDescent="0.25">
      <c r="A70" s="13" t="s">
        <v>25</v>
      </c>
      <c r="B70" s="14" t="s">
        <v>127</v>
      </c>
      <c r="C70" s="15" t="s">
        <v>32</v>
      </c>
      <c r="D70" s="16" t="s">
        <v>33</v>
      </c>
      <c r="E70" s="16">
        <v>1</v>
      </c>
      <c r="F70" s="15" t="s">
        <v>173</v>
      </c>
      <c r="G70" s="17" t="s">
        <v>245</v>
      </c>
      <c r="H70" s="18">
        <v>1052338473</v>
      </c>
      <c r="I70" s="13" t="s">
        <v>45</v>
      </c>
      <c r="J70" s="19">
        <v>45558</v>
      </c>
      <c r="K70" s="17" t="s">
        <v>257</v>
      </c>
      <c r="L70" s="20">
        <v>45649</v>
      </c>
      <c r="M70" s="21" t="s">
        <v>262</v>
      </c>
      <c r="N70" s="22" t="s">
        <v>272</v>
      </c>
      <c r="O70" s="23">
        <v>22000000</v>
      </c>
      <c r="P70" s="24">
        <v>6000000</v>
      </c>
      <c r="Q70" s="24">
        <v>28000000</v>
      </c>
      <c r="R70" s="25" t="s">
        <v>317</v>
      </c>
      <c r="S70" s="26" t="s">
        <v>402</v>
      </c>
      <c r="T70" s="26" t="s">
        <v>414</v>
      </c>
    </row>
    <row r="71" spans="1:20" s="1" customFormat="1" ht="13.5" x14ac:dyDescent="0.25">
      <c r="A71" s="13" t="s">
        <v>25</v>
      </c>
      <c r="B71" s="14" t="s">
        <v>128</v>
      </c>
      <c r="C71" s="15" t="s">
        <v>32</v>
      </c>
      <c r="D71" s="16" t="s">
        <v>33</v>
      </c>
      <c r="E71" s="16">
        <v>1</v>
      </c>
      <c r="F71" s="15" t="s">
        <v>174</v>
      </c>
      <c r="G71" s="17" t="s">
        <v>246</v>
      </c>
      <c r="H71" s="18">
        <v>53083582</v>
      </c>
      <c r="I71" s="13" t="s">
        <v>45</v>
      </c>
      <c r="J71" s="19">
        <v>45559</v>
      </c>
      <c r="K71" s="17" t="s">
        <v>257</v>
      </c>
      <c r="L71" s="20">
        <v>45649</v>
      </c>
      <c r="M71" s="21" t="s">
        <v>262</v>
      </c>
      <c r="N71" s="22" t="s">
        <v>273</v>
      </c>
      <c r="O71" s="23">
        <v>20900000</v>
      </c>
      <c r="P71" s="24">
        <v>5700000</v>
      </c>
      <c r="Q71" s="24">
        <v>26600000</v>
      </c>
      <c r="R71" s="25" t="s">
        <v>318</v>
      </c>
      <c r="S71" s="26" t="s">
        <v>402</v>
      </c>
      <c r="T71" s="26" t="s">
        <v>414</v>
      </c>
    </row>
    <row r="72" spans="1:20" s="1" customFormat="1" ht="13.5" x14ac:dyDescent="0.25">
      <c r="A72" s="13" t="s">
        <v>25</v>
      </c>
      <c r="B72" s="14" t="s">
        <v>129</v>
      </c>
      <c r="C72" s="15" t="s">
        <v>32</v>
      </c>
      <c r="D72" s="16" t="s">
        <v>33</v>
      </c>
      <c r="E72" s="16">
        <v>1</v>
      </c>
      <c r="F72" s="15" t="s">
        <v>175</v>
      </c>
      <c r="G72" s="17" t="s">
        <v>247</v>
      </c>
      <c r="H72" s="18">
        <v>53046668</v>
      </c>
      <c r="I72" s="13" t="s">
        <v>45</v>
      </c>
      <c r="J72" s="19">
        <v>45558</v>
      </c>
      <c r="K72" s="17" t="s">
        <v>254</v>
      </c>
      <c r="L72" s="20">
        <v>45652</v>
      </c>
      <c r="M72" s="21" t="s">
        <v>262</v>
      </c>
      <c r="N72" s="22" t="s">
        <v>274</v>
      </c>
      <c r="O72" s="23">
        <v>26066667</v>
      </c>
      <c r="P72" s="24">
        <v>6800000</v>
      </c>
      <c r="Q72" s="24">
        <v>32866667</v>
      </c>
      <c r="R72" s="25" t="s">
        <v>319</v>
      </c>
      <c r="S72" s="26" t="s">
        <v>413</v>
      </c>
      <c r="T72" s="26" t="s">
        <v>425</v>
      </c>
    </row>
    <row r="73" spans="1:20" s="1" customFormat="1" ht="13.5" x14ac:dyDescent="0.25">
      <c r="A73" s="13" t="s">
        <v>25</v>
      </c>
      <c r="B73" s="14" t="s">
        <v>130</v>
      </c>
      <c r="C73" s="15" t="s">
        <v>32</v>
      </c>
      <c r="D73" s="16" t="s">
        <v>33</v>
      </c>
      <c r="E73" s="16">
        <v>1</v>
      </c>
      <c r="F73" s="15" t="s">
        <v>176</v>
      </c>
      <c r="G73" s="17" t="s">
        <v>248</v>
      </c>
      <c r="H73" s="18">
        <v>79696383</v>
      </c>
      <c r="I73" s="13" t="s">
        <v>45</v>
      </c>
      <c r="J73" s="19">
        <v>45562</v>
      </c>
      <c r="K73" s="17" t="s">
        <v>254</v>
      </c>
      <c r="L73" s="20">
        <v>45653</v>
      </c>
      <c r="M73" s="21" t="s">
        <v>262</v>
      </c>
      <c r="N73" s="22" t="s">
        <v>274</v>
      </c>
      <c r="O73" s="23">
        <v>30666667</v>
      </c>
      <c r="P73" s="24">
        <v>8000000</v>
      </c>
      <c r="Q73" s="24">
        <v>38666667</v>
      </c>
      <c r="R73" s="25" t="s">
        <v>320</v>
      </c>
      <c r="S73" s="26" t="s">
        <v>402</v>
      </c>
      <c r="T73" s="26" t="s">
        <v>414</v>
      </c>
    </row>
    <row r="74" spans="1:20" s="1" customFormat="1" ht="13.5" x14ac:dyDescent="0.25">
      <c r="A74" s="13" t="s">
        <v>25</v>
      </c>
      <c r="B74" s="14" t="s">
        <v>131</v>
      </c>
      <c r="C74" s="15" t="s">
        <v>32</v>
      </c>
      <c r="D74" s="16" t="s">
        <v>33</v>
      </c>
      <c r="E74" s="16">
        <v>1</v>
      </c>
      <c r="F74" s="15" t="s">
        <v>177</v>
      </c>
      <c r="G74" s="17" t="s">
        <v>249</v>
      </c>
      <c r="H74" s="18">
        <v>1013664937</v>
      </c>
      <c r="I74" s="13" t="s">
        <v>45</v>
      </c>
      <c r="J74" s="19">
        <v>45562</v>
      </c>
      <c r="K74" s="17" t="s">
        <v>258</v>
      </c>
      <c r="L74" s="20">
        <v>45654</v>
      </c>
      <c r="M74" s="21" t="s">
        <v>262</v>
      </c>
      <c r="N74" s="22" t="s">
        <v>275</v>
      </c>
      <c r="O74" s="23">
        <v>26833333</v>
      </c>
      <c r="P74" s="24">
        <v>7000000</v>
      </c>
      <c r="Q74" s="24">
        <v>33833333</v>
      </c>
      <c r="R74" s="25" t="s">
        <v>321</v>
      </c>
      <c r="S74" s="26" t="s">
        <v>402</v>
      </c>
      <c r="T74" s="26" t="s">
        <v>414</v>
      </c>
    </row>
    <row r="75" spans="1:20" s="1" customFormat="1" ht="13.5" x14ac:dyDescent="0.25">
      <c r="A75" s="13" t="s">
        <v>25</v>
      </c>
      <c r="B75" s="14" t="s">
        <v>132</v>
      </c>
      <c r="C75" s="15" t="s">
        <v>32</v>
      </c>
      <c r="D75" s="16" t="s">
        <v>33</v>
      </c>
      <c r="E75" s="16">
        <v>1</v>
      </c>
      <c r="F75" s="15" t="s">
        <v>178</v>
      </c>
      <c r="G75" s="17" t="s">
        <v>250</v>
      </c>
      <c r="H75" s="18">
        <v>1032388492</v>
      </c>
      <c r="I75" s="13" t="s">
        <v>45</v>
      </c>
      <c r="J75" s="19">
        <v>45575</v>
      </c>
      <c r="K75" s="17" t="s">
        <v>259</v>
      </c>
      <c r="L75" s="20">
        <v>45653</v>
      </c>
      <c r="M75" s="21" t="s">
        <v>262</v>
      </c>
      <c r="N75" s="22" t="s">
        <v>46</v>
      </c>
      <c r="O75" s="23">
        <v>17100000</v>
      </c>
      <c r="P75" s="24">
        <v>5700000</v>
      </c>
      <c r="Q75" s="24">
        <v>22800000</v>
      </c>
      <c r="R75" s="25" t="s">
        <v>322</v>
      </c>
      <c r="S75" s="26" t="s">
        <v>411</v>
      </c>
      <c r="T75" s="26" t="s">
        <v>422</v>
      </c>
    </row>
    <row r="76" spans="1:20" s="1" customFormat="1" ht="13.5" x14ac:dyDescent="0.25">
      <c r="A76" s="13" t="s">
        <v>25</v>
      </c>
      <c r="B76" s="14" t="s">
        <v>133</v>
      </c>
      <c r="C76" s="15" t="s">
        <v>32</v>
      </c>
      <c r="D76" s="16" t="s">
        <v>33</v>
      </c>
      <c r="E76" s="16">
        <v>1</v>
      </c>
      <c r="F76" s="15" t="s">
        <v>178</v>
      </c>
      <c r="G76" s="17" t="s">
        <v>251</v>
      </c>
      <c r="H76" s="18">
        <v>1010210396</v>
      </c>
      <c r="I76" s="13" t="s">
        <v>45</v>
      </c>
      <c r="J76" s="19">
        <v>45575</v>
      </c>
      <c r="K76" s="17" t="s">
        <v>259</v>
      </c>
      <c r="L76" s="20">
        <v>45653</v>
      </c>
      <c r="M76" s="21" t="s">
        <v>262</v>
      </c>
      <c r="N76" s="22" t="s">
        <v>46</v>
      </c>
      <c r="O76" s="23">
        <v>17100000</v>
      </c>
      <c r="P76" s="24">
        <v>5700000</v>
      </c>
      <c r="Q76" s="24">
        <v>22800000</v>
      </c>
      <c r="R76" s="25" t="s">
        <v>322</v>
      </c>
      <c r="S76" s="26" t="s">
        <v>411</v>
      </c>
      <c r="T76" s="26" t="s">
        <v>422</v>
      </c>
    </row>
    <row r="77" spans="1:20" s="1" customFormat="1" ht="13.5" x14ac:dyDescent="0.25">
      <c r="A77" s="13" t="s">
        <v>25</v>
      </c>
      <c r="B77" s="14" t="s">
        <v>134</v>
      </c>
      <c r="C77" s="15" t="s">
        <v>32</v>
      </c>
      <c r="D77" s="16" t="s">
        <v>33</v>
      </c>
      <c r="E77" s="16">
        <v>1</v>
      </c>
      <c r="F77" s="15" t="s">
        <v>179</v>
      </c>
      <c r="G77" s="17" t="s">
        <v>252</v>
      </c>
      <c r="H77" s="18">
        <v>1033780472</v>
      </c>
      <c r="I77" s="13" t="s">
        <v>45</v>
      </c>
      <c r="J77" s="19">
        <v>45602</v>
      </c>
      <c r="K77" s="17" t="s">
        <v>260</v>
      </c>
      <c r="L77" s="20">
        <v>45654</v>
      </c>
      <c r="M77" s="21" t="s">
        <v>262</v>
      </c>
      <c r="N77" s="22" t="s">
        <v>260</v>
      </c>
      <c r="O77" s="23">
        <v>24266667</v>
      </c>
      <c r="P77" s="24">
        <v>10400000</v>
      </c>
      <c r="Q77" s="24">
        <v>34666667</v>
      </c>
      <c r="R77" s="25" t="s">
        <v>323</v>
      </c>
      <c r="S77" s="26" t="s">
        <v>402</v>
      </c>
      <c r="T77" s="26" t="s">
        <v>414</v>
      </c>
    </row>
  </sheetData>
  <conditionalFormatting sqref="B5">
    <cfRule type="duplicateValues" dxfId="68" priority="134"/>
    <cfRule type="duplicateValues" dxfId="67" priority="122"/>
    <cfRule type="duplicateValues" dxfId="66" priority="123"/>
    <cfRule type="duplicateValues" dxfId="65" priority="124"/>
    <cfRule type="duplicateValues" dxfId="64" priority="125"/>
    <cfRule type="duplicateValues" dxfId="63" priority="126"/>
    <cfRule type="duplicateValues" dxfId="62" priority="127"/>
    <cfRule type="duplicateValues" dxfId="61" priority="128"/>
    <cfRule type="duplicateValues" dxfId="60" priority="129"/>
    <cfRule type="duplicateValues" dxfId="59" priority="130"/>
    <cfRule type="duplicateValues" dxfId="58" priority="131"/>
    <cfRule type="duplicateValues" dxfId="57" priority="132"/>
    <cfRule type="duplicateValues" dxfId="56" priority="133"/>
  </conditionalFormatting>
  <conditionalFormatting sqref="B6:B77">
    <cfRule type="duplicateValues" dxfId="55" priority="6"/>
    <cfRule type="duplicateValues" dxfId="54" priority="7"/>
    <cfRule type="duplicateValues" dxfId="53" priority="8"/>
    <cfRule type="duplicateValues" dxfId="52" priority="9"/>
    <cfRule type="duplicateValues" dxfId="51" priority="10"/>
    <cfRule type="duplicateValues" dxfId="50" priority="11"/>
    <cfRule type="duplicateValues" dxfId="49" priority="12"/>
    <cfRule type="duplicateValues" dxfId="48" priority="13"/>
    <cfRule type="duplicateValues" dxfId="47" priority="14"/>
    <cfRule type="duplicateValues" dxfId="46" priority="15"/>
    <cfRule type="duplicateValues" dxfId="45" priority="16"/>
    <cfRule type="duplicateValues" dxfId="44" priority="17"/>
    <cfRule type="duplicateValues" dxfId="43" priority="18"/>
  </conditionalFormatting>
  <conditionalFormatting sqref="G5">
    <cfRule type="duplicateValues" dxfId="42" priority="27"/>
    <cfRule type="duplicateValues" dxfId="41" priority="26"/>
  </conditionalFormatting>
  <conditionalFormatting sqref="G6:G77">
    <cfRule type="duplicateValues" dxfId="40" priority="4"/>
    <cfRule type="duplicateValues" dxfId="39" priority="5"/>
  </conditionalFormatting>
  <conditionalFormatting sqref="H5">
    <cfRule type="duplicateValues" dxfId="38" priority="20"/>
    <cfRule type="duplicateValues" dxfId="37" priority="21"/>
    <cfRule type="duplicateValues" dxfId="36" priority="22"/>
  </conditionalFormatting>
  <conditionalFormatting sqref="H6:H77">
    <cfRule type="duplicateValues" dxfId="35" priority="3"/>
    <cfRule type="duplicateValues" dxfId="34" priority="2"/>
    <cfRule type="duplicateValues" dxfId="33" priority="1"/>
  </conditionalFormatting>
  <hyperlinks>
    <hyperlink ref="A10" location="_ftnref1" display="_ftnref1" xr:uid="{00000000-0004-0000-0100-000000000000}"/>
    <hyperlink ref="A11" location="_ftnref2" display="_ftnref2" xr:uid="{00000000-0004-0000-0100-000001000000}"/>
    <hyperlink ref="C4" location="_ftn1" display="_ftn1" xr:uid="{00000000-0004-0000-0100-000002000000}"/>
    <hyperlink ref="D4" location="_ftn2" display="_ftn2" xr:uid="{00000000-0004-0000-0100-000003000000}"/>
    <hyperlink ref="R5" r:id="rId1" xr:uid="{00000000-0004-0000-0100-000004000000}"/>
    <hyperlink ref="R6" r:id="rId2" xr:uid="{00000000-0004-0000-0100-000005000000}"/>
    <hyperlink ref="R7" r:id="rId3" xr:uid="{00000000-0004-0000-0100-000006000000}"/>
    <hyperlink ref="R21" r:id="rId4" xr:uid="{00000000-0004-0000-0100-000007000000}"/>
    <hyperlink ref="R8" r:id="rId5" xr:uid="{00000000-0004-0000-0100-000008000000}"/>
    <hyperlink ref="R9" r:id="rId6" xr:uid="{00000000-0004-0000-0100-000009000000}"/>
    <hyperlink ref="R12" r:id="rId7" xr:uid="{00000000-0004-0000-0100-00000A000000}"/>
    <hyperlink ref="R13" r:id="rId8" xr:uid="{00000000-0004-0000-0100-00000B000000}"/>
    <hyperlink ref="R14" r:id="rId9" xr:uid="{00000000-0004-0000-0100-00000C000000}"/>
    <hyperlink ref="R15" r:id="rId10" xr:uid="{00000000-0004-0000-0100-00000D000000}"/>
    <hyperlink ref="R16" r:id="rId11" xr:uid="{00000000-0004-0000-0100-00000E000000}"/>
    <hyperlink ref="R10" r:id="rId12" xr:uid="{00000000-0004-0000-0100-00000F000000}"/>
    <hyperlink ref="R11" r:id="rId13" xr:uid="{00000000-0004-0000-0100-000010000000}"/>
    <hyperlink ref="R17" r:id="rId14" xr:uid="{00000000-0004-0000-0100-000011000000}"/>
    <hyperlink ref="R22" r:id="rId15" xr:uid="{00000000-0004-0000-0100-000012000000}"/>
    <hyperlink ref="R19" r:id="rId16" xr:uid="{00000000-0004-0000-0100-000013000000}"/>
    <hyperlink ref="R18" r:id="rId17" xr:uid="{00000000-0004-0000-0100-000014000000}"/>
    <hyperlink ref="R20" r:id="rId18" xr:uid="{00000000-0004-0000-0100-000015000000}"/>
    <hyperlink ref="R23" r:id="rId19" xr:uid="{00000000-0004-0000-0100-000016000000}"/>
    <hyperlink ref="R24" r:id="rId20" xr:uid="{00000000-0004-0000-0100-000017000000}"/>
    <hyperlink ref="R25" r:id="rId21" xr:uid="{00000000-0004-0000-0100-000018000000}"/>
    <hyperlink ref="R26" r:id="rId22" xr:uid="{00000000-0004-0000-0100-000019000000}"/>
    <hyperlink ref="R27" r:id="rId23" xr:uid="{00000000-0004-0000-0100-00001A000000}"/>
    <hyperlink ref="R28" r:id="rId24" xr:uid="{00000000-0004-0000-0100-00001B000000}"/>
    <hyperlink ref="R29" r:id="rId25" xr:uid="{00000000-0004-0000-0100-00001C000000}"/>
    <hyperlink ref="R30" r:id="rId26" xr:uid="{00000000-0004-0000-0100-00001D000000}"/>
    <hyperlink ref="R31" r:id="rId27" xr:uid="{00000000-0004-0000-0100-00001E000000}"/>
    <hyperlink ref="R33" r:id="rId28" xr:uid="{00000000-0004-0000-0100-00001F000000}"/>
    <hyperlink ref="R34" r:id="rId29" xr:uid="{00000000-0004-0000-0100-000020000000}"/>
    <hyperlink ref="R35" r:id="rId30" xr:uid="{00000000-0004-0000-0100-000021000000}"/>
    <hyperlink ref="R36" r:id="rId31" xr:uid="{00000000-0004-0000-0100-000022000000}"/>
    <hyperlink ref="R37" r:id="rId32" xr:uid="{00000000-0004-0000-0100-000023000000}"/>
    <hyperlink ref="R38" r:id="rId33" xr:uid="{00000000-0004-0000-0100-000024000000}"/>
    <hyperlink ref="R39" r:id="rId34" xr:uid="{00000000-0004-0000-0100-000025000000}"/>
    <hyperlink ref="R45" r:id="rId35" xr:uid="{00000000-0004-0000-0100-000026000000}"/>
    <hyperlink ref="R42" r:id="rId36" xr:uid="{00000000-0004-0000-0100-000027000000}"/>
    <hyperlink ref="R41" r:id="rId37" xr:uid="{00000000-0004-0000-0100-000028000000}"/>
    <hyperlink ref="R40" r:id="rId38" xr:uid="{00000000-0004-0000-0100-000029000000}"/>
    <hyperlink ref="R44" r:id="rId39" xr:uid="{00000000-0004-0000-0100-00002A000000}"/>
    <hyperlink ref="R47" r:id="rId40" xr:uid="{00000000-0004-0000-0100-00002B000000}"/>
    <hyperlink ref="R49" r:id="rId41" xr:uid="{00000000-0004-0000-0100-00002C000000}"/>
    <hyperlink ref="R48" r:id="rId42" xr:uid="{00000000-0004-0000-0100-00002D000000}"/>
    <hyperlink ref="R43" r:id="rId43" xr:uid="{00000000-0004-0000-0100-00002E000000}"/>
    <hyperlink ref="R46" r:id="rId44" xr:uid="{00000000-0004-0000-0100-00002F000000}"/>
    <hyperlink ref="R50" r:id="rId45" xr:uid="{00000000-0004-0000-0100-000030000000}"/>
    <hyperlink ref="R52" r:id="rId46" xr:uid="{00000000-0004-0000-0100-000031000000}"/>
    <hyperlink ref="R51" r:id="rId47" xr:uid="{00000000-0004-0000-0100-000032000000}"/>
    <hyperlink ref="R53" r:id="rId48" xr:uid="{00000000-0004-0000-0100-000033000000}"/>
    <hyperlink ref="R54" r:id="rId49" xr:uid="{00000000-0004-0000-0100-000034000000}"/>
    <hyperlink ref="R55" r:id="rId50" xr:uid="{00000000-0004-0000-0100-000035000000}"/>
    <hyperlink ref="R56" r:id="rId51" xr:uid="{00000000-0004-0000-0100-000036000000}"/>
    <hyperlink ref="R58" r:id="rId52" xr:uid="{00000000-0004-0000-0100-000037000000}"/>
    <hyperlink ref="R59" r:id="rId53" xr:uid="{00000000-0004-0000-0100-000038000000}"/>
    <hyperlink ref="R60" r:id="rId54" xr:uid="{00000000-0004-0000-0100-000039000000}"/>
    <hyperlink ref="R62" r:id="rId55" xr:uid="{00000000-0004-0000-0100-00003A000000}"/>
    <hyperlink ref="R63" r:id="rId56" xr:uid="{00000000-0004-0000-0100-00003B000000}"/>
    <hyperlink ref="R61" r:id="rId57" xr:uid="{00000000-0004-0000-0100-00003C000000}"/>
    <hyperlink ref="R64" r:id="rId58" xr:uid="{00000000-0004-0000-0100-00003D000000}"/>
    <hyperlink ref="R65" r:id="rId59" xr:uid="{00000000-0004-0000-0100-00003E000000}"/>
    <hyperlink ref="R66" r:id="rId60" xr:uid="{00000000-0004-0000-0100-00003F000000}"/>
    <hyperlink ref="R67" r:id="rId61" xr:uid="{00000000-0004-0000-0100-000040000000}"/>
    <hyperlink ref="R69" r:id="rId62" xr:uid="{00000000-0004-0000-0100-000041000000}"/>
    <hyperlink ref="R68" r:id="rId63" xr:uid="{00000000-0004-0000-0100-000042000000}"/>
    <hyperlink ref="R70" r:id="rId64" xr:uid="{00000000-0004-0000-0100-000043000000}"/>
    <hyperlink ref="R71" r:id="rId65" xr:uid="{00000000-0004-0000-0100-000044000000}"/>
    <hyperlink ref="R72" r:id="rId66" xr:uid="{00000000-0004-0000-0100-000045000000}"/>
    <hyperlink ref="R73" r:id="rId67" xr:uid="{00000000-0004-0000-0100-000046000000}"/>
    <hyperlink ref="R74" r:id="rId68" xr:uid="{00000000-0004-0000-0100-000047000000}"/>
    <hyperlink ref="R75" r:id="rId69" xr:uid="{00000000-0004-0000-0100-000048000000}"/>
    <hyperlink ref="R77" r:id="rId70" xr:uid="{00000000-0004-0000-0100-000049000000}"/>
  </hyperlinks>
  <pageMargins left="0.7" right="0.7" top="0.75" bottom="0.75" header="0.3" footer="0.3"/>
  <pageSetup paperSize="9" orientation="portrait" verticalDpi="0" r:id="rId7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"/>
  <sheetViews>
    <sheetView tabSelected="1" topLeftCell="A2" workbookViewId="0">
      <selection activeCell="B3" sqref="B3"/>
    </sheetView>
  </sheetViews>
  <sheetFormatPr baseColWidth="10" defaultColWidth="9.140625" defaultRowHeight="15" x14ac:dyDescent="0.25"/>
  <cols>
    <col min="1" max="1" width="16.7109375" customWidth="1"/>
    <col min="2" max="2" width="26.28515625" customWidth="1"/>
    <col min="3" max="4" width="16.7109375" customWidth="1"/>
    <col min="5" max="5" width="10.42578125" customWidth="1"/>
    <col min="6" max="6" width="16.7109375" customWidth="1"/>
    <col min="7" max="7" width="31.42578125" customWidth="1"/>
    <col min="8" max="8" width="20.85546875" customWidth="1"/>
    <col min="9" max="17" width="16.7109375" customWidth="1"/>
    <col min="18" max="18" width="37" customWidth="1"/>
    <col min="19" max="19" width="80.5703125" bestFit="1" customWidth="1"/>
    <col min="20" max="20" width="52.42578125" customWidth="1"/>
  </cols>
  <sheetData>
    <row r="1" spans="1:20" ht="21" x14ac:dyDescent="0.35">
      <c r="A1" s="4"/>
      <c r="B1" s="4"/>
      <c r="C1" s="5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5.75" x14ac:dyDescent="0.25">
      <c r="A2" s="4"/>
      <c r="B2" s="4"/>
      <c r="C2" s="7" t="s">
        <v>14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6.5" x14ac:dyDescent="0.25">
      <c r="A3" s="4"/>
      <c r="B3" s="4"/>
      <c r="C3" s="8" t="s">
        <v>24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9"/>
      <c r="S3" s="4"/>
      <c r="T3" s="4"/>
    </row>
    <row r="4" spans="1:20" ht="108" x14ac:dyDescent="0.25">
      <c r="A4" s="10" t="s">
        <v>1</v>
      </c>
      <c r="B4" s="10" t="s">
        <v>2</v>
      </c>
      <c r="C4" s="11" t="s">
        <v>3</v>
      </c>
      <c r="D4" s="11" t="s">
        <v>4</v>
      </c>
      <c r="E4" s="11" t="s">
        <v>15</v>
      </c>
      <c r="F4" s="11" t="s">
        <v>5</v>
      </c>
      <c r="G4" s="10" t="s">
        <v>6</v>
      </c>
      <c r="H4" s="10" t="s">
        <v>7</v>
      </c>
      <c r="I4" s="10" t="s">
        <v>8</v>
      </c>
      <c r="J4" s="10" t="s">
        <v>16</v>
      </c>
      <c r="K4" s="10" t="s">
        <v>9</v>
      </c>
      <c r="L4" s="10" t="s">
        <v>21</v>
      </c>
      <c r="M4" s="10" t="s">
        <v>17</v>
      </c>
      <c r="N4" s="10" t="s">
        <v>18</v>
      </c>
      <c r="O4" s="10" t="s">
        <v>10</v>
      </c>
      <c r="P4" s="10" t="s">
        <v>19</v>
      </c>
      <c r="Q4" s="10" t="s">
        <v>20</v>
      </c>
      <c r="R4" s="10" t="s">
        <v>11</v>
      </c>
      <c r="S4" s="10" t="s">
        <v>12</v>
      </c>
      <c r="T4" s="10" t="s">
        <v>13</v>
      </c>
    </row>
    <row r="5" spans="1:20" s="1" customFormat="1" ht="13.5" x14ac:dyDescent="0.25">
      <c r="A5" s="13" t="s">
        <v>25</v>
      </c>
      <c r="B5" s="14" t="s">
        <v>26</v>
      </c>
      <c r="C5" s="15" t="s">
        <v>32</v>
      </c>
      <c r="D5" s="16" t="s">
        <v>33</v>
      </c>
      <c r="E5" s="13">
        <v>1</v>
      </c>
      <c r="F5" s="15" t="s">
        <v>34</v>
      </c>
      <c r="G5" s="17" t="s">
        <v>39</v>
      </c>
      <c r="H5" s="18">
        <v>1023926085</v>
      </c>
      <c r="I5" s="13" t="s">
        <v>45</v>
      </c>
      <c r="J5" s="30">
        <v>45539</v>
      </c>
      <c r="K5" s="17" t="s">
        <v>46</v>
      </c>
      <c r="L5" s="20">
        <v>45656</v>
      </c>
      <c r="M5" s="13" t="s">
        <v>47</v>
      </c>
      <c r="N5" s="31" t="s">
        <v>49</v>
      </c>
      <c r="O5" s="32">
        <v>29792000</v>
      </c>
      <c r="P5" s="24">
        <v>7448000</v>
      </c>
      <c r="Q5" s="24">
        <v>37240000</v>
      </c>
      <c r="R5" s="25" t="s">
        <v>50</v>
      </c>
      <c r="S5" s="26" t="s">
        <v>402</v>
      </c>
      <c r="T5" s="26" t="s">
        <v>414</v>
      </c>
    </row>
    <row r="6" spans="1:20" s="1" customFormat="1" ht="13.5" x14ac:dyDescent="0.25">
      <c r="A6" s="13" t="s">
        <v>25</v>
      </c>
      <c r="B6" s="14" t="s">
        <v>27</v>
      </c>
      <c r="C6" s="15" t="s">
        <v>32</v>
      </c>
      <c r="D6" s="16" t="s">
        <v>33</v>
      </c>
      <c r="E6" s="13">
        <v>1</v>
      </c>
      <c r="F6" s="15" t="s">
        <v>35</v>
      </c>
      <c r="G6" s="17" t="s">
        <v>40</v>
      </c>
      <c r="H6" s="18">
        <v>79405902</v>
      </c>
      <c r="I6" s="13" t="s">
        <v>45</v>
      </c>
      <c r="J6" s="30">
        <v>45537</v>
      </c>
      <c r="K6" s="17" t="s">
        <v>46</v>
      </c>
      <c r="L6" s="20">
        <v>45656</v>
      </c>
      <c r="M6" s="13" t="s">
        <v>47</v>
      </c>
      <c r="N6" s="31" t="s">
        <v>49</v>
      </c>
      <c r="O6" s="32">
        <v>24000000</v>
      </c>
      <c r="P6" s="24">
        <v>6000000</v>
      </c>
      <c r="Q6" s="24">
        <v>30000000</v>
      </c>
      <c r="R6" s="25" t="s">
        <v>51</v>
      </c>
      <c r="S6" s="26" t="s">
        <v>402</v>
      </c>
      <c r="T6" s="26" t="s">
        <v>416</v>
      </c>
    </row>
    <row r="7" spans="1:20" s="1" customFormat="1" ht="13.5" x14ac:dyDescent="0.25">
      <c r="A7" s="13" t="s">
        <v>25</v>
      </c>
      <c r="B7" s="14" t="s">
        <v>28</v>
      </c>
      <c r="C7" s="15" t="s">
        <v>32</v>
      </c>
      <c r="D7" s="16" t="s">
        <v>33</v>
      </c>
      <c r="E7" s="13">
        <v>1</v>
      </c>
      <c r="F7" s="15" t="s">
        <v>36</v>
      </c>
      <c r="G7" s="17" t="s">
        <v>41</v>
      </c>
      <c r="H7" s="18">
        <v>52282496</v>
      </c>
      <c r="I7" s="13" t="s">
        <v>45</v>
      </c>
      <c r="J7" s="30">
        <v>45540</v>
      </c>
      <c r="K7" s="17" t="s">
        <v>46</v>
      </c>
      <c r="L7" s="20">
        <v>45656</v>
      </c>
      <c r="M7" s="13" t="s">
        <v>47</v>
      </c>
      <c r="N7" s="31" t="s">
        <v>49</v>
      </c>
      <c r="O7" s="32">
        <v>10000000</v>
      </c>
      <c r="P7" s="24">
        <v>2500000</v>
      </c>
      <c r="Q7" s="24">
        <v>12500000</v>
      </c>
      <c r="R7" s="25" t="s">
        <v>52</v>
      </c>
      <c r="S7" s="26" t="s">
        <v>403</v>
      </c>
      <c r="T7" s="26" t="s">
        <v>423</v>
      </c>
    </row>
    <row r="8" spans="1:20" s="1" customFormat="1" ht="13.5" x14ac:dyDescent="0.25">
      <c r="A8" s="13" t="s">
        <v>25</v>
      </c>
      <c r="B8" s="14" t="s">
        <v>29</v>
      </c>
      <c r="C8" s="15" t="s">
        <v>32</v>
      </c>
      <c r="D8" s="16" t="s">
        <v>33</v>
      </c>
      <c r="E8" s="13">
        <v>1</v>
      </c>
      <c r="F8" s="15" t="s">
        <v>37</v>
      </c>
      <c r="G8" s="17" t="s">
        <v>42</v>
      </c>
      <c r="H8" s="18">
        <v>1022324966</v>
      </c>
      <c r="I8" s="13" t="s">
        <v>45</v>
      </c>
      <c r="J8" s="30">
        <v>45539</v>
      </c>
      <c r="K8" s="17" t="s">
        <v>46</v>
      </c>
      <c r="L8" s="20">
        <v>45656</v>
      </c>
      <c r="M8" s="13" t="s">
        <v>47</v>
      </c>
      <c r="N8" s="31" t="s">
        <v>49</v>
      </c>
      <c r="O8" s="32">
        <v>9600000</v>
      </c>
      <c r="P8" s="24">
        <v>2400000</v>
      </c>
      <c r="Q8" s="24">
        <v>12000000</v>
      </c>
      <c r="R8" s="25" t="s">
        <v>53</v>
      </c>
      <c r="S8" s="26" t="s">
        <v>402</v>
      </c>
      <c r="T8" s="26" t="s">
        <v>414</v>
      </c>
    </row>
    <row r="9" spans="1:20" s="1" customFormat="1" ht="13.5" x14ac:dyDescent="0.25">
      <c r="A9" s="13" t="s">
        <v>25</v>
      </c>
      <c r="B9" s="14" t="s">
        <v>30</v>
      </c>
      <c r="C9" s="15" t="s">
        <v>32</v>
      </c>
      <c r="D9" s="16" t="s">
        <v>33</v>
      </c>
      <c r="E9" s="13">
        <v>1</v>
      </c>
      <c r="F9" s="15" t="s">
        <v>36</v>
      </c>
      <c r="G9" s="17" t="s">
        <v>43</v>
      </c>
      <c r="H9" s="18">
        <v>1013669219</v>
      </c>
      <c r="I9" s="13" t="s">
        <v>45</v>
      </c>
      <c r="J9" s="30">
        <v>45540</v>
      </c>
      <c r="K9" s="17" t="s">
        <v>46</v>
      </c>
      <c r="L9" s="20">
        <v>45656</v>
      </c>
      <c r="M9" s="13" t="s">
        <v>47</v>
      </c>
      <c r="N9" s="31" t="s">
        <v>49</v>
      </c>
      <c r="O9" s="32">
        <v>10000000</v>
      </c>
      <c r="P9" s="24">
        <v>2500000</v>
      </c>
      <c r="Q9" s="24">
        <v>12500000</v>
      </c>
      <c r="R9" s="25" t="s">
        <v>52</v>
      </c>
      <c r="S9" s="26" t="s">
        <v>403</v>
      </c>
      <c r="T9" s="26" t="s">
        <v>423</v>
      </c>
    </row>
    <row r="10" spans="1:20" s="1" customFormat="1" ht="13.5" x14ac:dyDescent="0.25">
      <c r="A10" s="13" t="s">
        <v>25</v>
      </c>
      <c r="B10" s="14" t="s">
        <v>31</v>
      </c>
      <c r="C10" s="15" t="s">
        <v>32</v>
      </c>
      <c r="D10" s="16" t="s">
        <v>33</v>
      </c>
      <c r="E10" s="13">
        <v>1</v>
      </c>
      <c r="F10" s="15" t="s">
        <v>38</v>
      </c>
      <c r="G10" s="17" t="s">
        <v>44</v>
      </c>
      <c r="H10" s="18">
        <v>79005038</v>
      </c>
      <c r="I10" s="13" t="s">
        <v>45</v>
      </c>
      <c r="J10" s="30">
        <v>45541</v>
      </c>
      <c r="K10" s="17" t="s">
        <v>46</v>
      </c>
      <c r="L10" s="20">
        <v>45656</v>
      </c>
      <c r="M10" s="13" t="s">
        <v>47</v>
      </c>
      <c r="N10" s="31" t="s">
        <v>49</v>
      </c>
      <c r="O10" s="32">
        <v>32000000</v>
      </c>
      <c r="P10" s="24">
        <v>8000000</v>
      </c>
      <c r="Q10" s="24">
        <v>40000000</v>
      </c>
      <c r="R10" s="25" t="s">
        <v>54</v>
      </c>
      <c r="S10" s="26" t="s">
        <v>402</v>
      </c>
      <c r="T10" s="26" t="s">
        <v>414</v>
      </c>
    </row>
    <row r="11" spans="1:20" s="3" customFormat="1" ht="72" x14ac:dyDescent="0.25">
      <c r="A11" s="13" t="s">
        <v>25</v>
      </c>
      <c r="B11" s="14" t="s">
        <v>56</v>
      </c>
      <c r="C11" s="15" t="s">
        <v>57</v>
      </c>
      <c r="D11" s="16" t="s">
        <v>58</v>
      </c>
      <c r="E11" s="13">
        <v>1</v>
      </c>
      <c r="F11" s="15" t="s">
        <v>59</v>
      </c>
      <c r="G11" s="17" t="s">
        <v>55</v>
      </c>
      <c r="H11" s="18">
        <v>900068796</v>
      </c>
      <c r="I11" s="13" t="s">
        <v>45</v>
      </c>
      <c r="J11" s="30">
        <v>45611</v>
      </c>
      <c r="K11" s="17" t="s">
        <v>60</v>
      </c>
      <c r="L11" s="20">
        <v>45656</v>
      </c>
      <c r="M11" s="13" t="s">
        <v>45</v>
      </c>
      <c r="N11" s="31" t="s">
        <v>60</v>
      </c>
      <c r="O11" s="32">
        <v>1707669644.8099999</v>
      </c>
      <c r="P11" s="24">
        <v>124000000</v>
      </c>
      <c r="Q11" s="24">
        <f>+O11+P11</f>
        <v>1831669644.8099999</v>
      </c>
      <c r="R11" s="25" t="s">
        <v>61</v>
      </c>
      <c r="S11" s="33" t="s">
        <v>404</v>
      </c>
      <c r="T11" s="34" t="s">
        <v>426</v>
      </c>
    </row>
  </sheetData>
  <conditionalFormatting sqref="B5">
    <cfRule type="duplicateValues" dxfId="32" priority="35"/>
    <cfRule type="duplicateValues" dxfId="31" priority="34"/>
    <cfRule type="duplicateValues" dxfId="30" priority="33"/>
    <cfRule type="duplicateValues" dxfId="29" priority="32"/>
    <cfRule type="duplicateValues" dxfId="28" priority="31"/>
    <cfRule type="duplicateValues" dxfId="27" priority="30"/>
  </conditionalFormatting>
  <conditionalFormatting sqref="B6:B10">
    <cfRule type="duplicateValues" dxfId="26" priority="20"/>
    <cfRule type="duplicateValues" dxfId="25" priority="21"/>
    <cfRule type="duplicateValues" dxfId="24" priority="22"/>
    <cfRule type="duplicateValues" dxfId="23" priority="23"/>
    <cfRule type="duplicateValues" dxfId="22" priority="18"/>
    <cfRule type="duplicateValues" dxfId="21" priority="19"/>
  </conditionalFormatting>
  <conditionalFormatting sqref="B11">
    <cfRule type="duplicateValues" dxfId="20" priority="6"/>
    <cfRule type="duplicateValues" dxfId="19" priority="7"/>
    <cfRule type="duplicateValues" dxfId="18" priority="8"/>
    <cfRule type="duplicateValues" dxfId="17" priority="9"/>
    <cfRule type="duplicateValues" dxfId="16" priority="10"/>
    <cfRule type="duplicateValues" dxfId="15" priority="11"/>
  </conditionalFormatting>
  <conditionalFormatting sqref="G5">
    <cfRule type="duplicateValues" dxfId="14" priority="27"/>
    <cfRule type="duplicateValues" dxfId="13" priority="28"/>
  </conditionalFormatting>
  <conditionalFormatting sqref="G6:G10">
    <cfRule type="duplicateValues" dxfId="12" priority="16"/>
    <cfRule type="duplicateValues" dxfId="11" priority="15"/>
  </conditionalFormatting>
  <conditionalFormatting sqref="G11">
    <cfRule type="duplicateValues" dxfId="10" priority="4"/>
    <cfRule type="duplicateValues" dxfId="9" priority="5"/>
  </conditionalFormatting>
  <conditionalFormatting sqref="H5">
    <cfRule type="duplicateValues" dxfId="8" priority="24"/>
    <cfRule type="duplicateValues" dxfId="7" priority="25"/>
    <cfRule type="duplicateValues" dxfId="6" priority="26"/>
  </conditionalFormatting>
  <conditionalFormatting sqref="H6:H10">
    <cfRule type="duplicateValues" dxfId="5" priority="14"/>
    <cfRule type="duplicateValues" dxfId="4" priority="13"/>
    <cfRule type="duplicateValues" dxfId="3" priority="12"/>
  </conditionalFormatting>
  <conditionalFormatting sqref="H11">
    <cfRule type="duplicateValues" dxfId="2" priority="2"/>
    <cfRule type="duplicateValues" dxfId="1" priority="3"/>
    <cfRule type="duplicateValues" dxfId="0" priority="1"/>
  </conditionalFormatting>
  <hyperlinks>
    <hyperlink ref="C4" location="_ftn1" display="_ftn1" xr:uid="{00000000-0004-0000-0200-000000000000}"/>
    <hyperlink ref="D4" location="_ftn2" display="_ftn2" xr:uid="{00000000-0004-0000-0200-000001000000}"/>
    <hyperlink ref="R5" r:id="rId1" xr:uid="{00000000-0004-0000-0200-000002000000}"/>
    <hyperlink ref="R6" r:id="rId2" xr:uid="{00000000-0004-0000-0200-000003000000}"/>
    <hyperlink ref="R7" r:id="rId3" xr:uid="{00000000-0004-0000-0200-000004000000}"/>
    <hyperlink ref="R8" r:id="rId4" xr:uid="{00000000-0004-0000-0200-000005000000}"/>
    <hyperlink ref="R9" r:id="rId5" xr:uid="{00000000-0004-0000-0200-000006000000}"/>
    <hyperlink ref="R10" r:id="rId6" xr:uid="{00000000-0004-0000-0200-000007000000}"/>
    <hyperlink ref="R11" r:id="rId7" xr:uid="{00000000-0004-0000-0200-000008000000}"/>
  </hyperlinks>
  <pageMargins left="0.7" right="0.7" top="0.75" bottom="0.75" header="0.3" footer="0.3"/>
  <pageSetup paperSize="9"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PRMER PERIODO</vt:lpstr>
      <vt:lpstr>SEGUNDO PERIODO</vt:lpstr>
      <vt:lpstr>TERCER PERIODO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Consuelo Camargo Roncancio</dc:creator>
  <cp:lastModifiedBy>Giselle Consuelo Camargo Roncancio</cp:lastModifiedBy>
  <dcterms:created xsi:type="dcterms:W3CDTF">2025-01-17T19:09:06Z</dcterms:created>
  <dcterms:modified xsi:type="dcterms:W3CDTF">2025-01-23T21:52:38Z</dcterms:modified>
</cp:coreProperties>
</file>